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6.13\★★国際スポーツ事業部\08_自転車活用推進担当\05_その他\05_広報関係\04 HP\■新着情報更新\240219 契約情報\レインボー・マルチスポーツ\掲載データ\"/>
    </mc:Choice>
  </mc:AlternateContent>
  <bookViews>
    <workbookView xWindow="0" yWindow="0" windowWidth="23040" windowHeight="9240"/>
  </bookViews>
  <sheets>
    <sheet name="仕様書内訳項目" sheetId="1" r:id="rId1"/>
  </sheets>
  <definedNames>
    <definedName name="__xlnm.Print_Area" localSheetId="0">仕様書内訳項目!$A$1:$G$38</definedName>
    <definedName name="_xlnm.Print_Area" localSheetId="0">仕様書内訳項目!$A$1:$G$38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5" i="1"/>
  <c r="E6" i="1" l="1"/>
  <c r="E28" i="1"/>
  <c r="E29" i="1"/>
  <c r="E14" i="1" l="1"/>
  <c r="E13" i="1" s="1"/>
  <c r="E19" i="1" l="1"/>
  <c r="E18" i="1" s="1"/>
  <c r="E21" i="1"/>
  <c r="E24" i="1"/>
  <c r="E23" i="1" s="1"/>
</calcChain>
</file>

<file path=xl/sharedStrings.xml><?xml version="1.0" encoding="utf-8"?>
<sst xmlns="http://schemas.openxmlformats.org/spreadsheetml/2006/main" count="69" uniqueCount="48">
  <si>
    <t>項目名</t>
  </si>
  <si>
    <t>大項目計</t>
    <rPh sb="0" eb="3">
      <t>ダイコウモク</t>
    </rPh>
    <rPh sb="3" eb="4">
      <t>ケイ</t>
    </rPh>
    <phoneticPr fontId="3"/>
  </si>
  <si>
    <t>内訳</t>
    <rPh sb="0" eb="2">
      <t>ウチワケ</t>
    </rPh>
    <phoneticPr fontId="3"/>
  </si>
  <si>
    <t>備考</t>
    <rPh sb="0" eb="2">
      <t>ビコウ</t>
    </rPh>
    <phoneticPr fontId="3"/>
  </si>
  <si>
    <t>①</t>
    <phoneticPr fontId="3"/>
  </si>
  <si>
    <t>運営計画等作成</t>
    <rPh sb="0" eb="2">
      <t>ウンエイ</t>
    </rPh>
    <rPh sb="2" eb="4">
      <t>ケイカク</t>
    </rPh>
    <rPh sb="4" eb="5">
      <t>トウ</t>
    </rPh>
    <rPh sb="5" eb="7">
      <t>サクセイ</t>
    </rPh>
    <phoneticPr fontId="3"/>
  </si>
  <si>
    <t>②</t>
    <phoneticPr fontId="3"/>
  </si>
  <si>
    <t>③</t>
    <phoneticPr fontId="3"/>
  </si>
  <si>
    <t>レインボーライドイベント運営</t>
    <rPh sb="12" eb="14">
      <t>ウンエイ</t>
    </rPh>
    <phoneticPr fontId="3"/>
  </si>
  <si>
    <t>1</t>
    <phoneticPr fontId="3"/>
  </si>
  <si>
    <t>イベント運営（会場運営含む）</t>
    <rPh sb="4" eb="6">
      <t>ウンエイ</t>
    </rPh>
    <rPh sb="7" eb="9">
      <t>カイジョウ</t>
    </rPh>
    <rPh sb="9" eb="11">
      <t>ウンエイ</t>
    </rPh>
    <rPh sb="11" eb="12">
      <t>フク</t>
    </rPh>
    <phoneticPr fontId="3"/>
  </si>
  <si>
    <t>③</t>
    <phoneticPr fontId="4"/>
  </si>
  <si>
    <t>レインボーライド安全対策</t>
    <rPh sb="8" eb="10">
      <t>アンゼン</t>
    </rPh>
    <rPh sb="10" eb="12">
      <t>タイサク</t>
    </rPh>
    <phoneticPr fontId="3"/>
  </si>
  <si>
    <t>一般道</t>
    <rPh sb="0" eb="3">
      <t>イッパンドウ</t>
    </rPh>
    <phoneticPr fontId="4"/>
  </si>
  <si>
    <t>2</t>
    <phoneticPr fontId="3"/>
  </si>
  <si>
    <t>高速道路</t>
    <rPh sb="0" eb="4">
      <t>コウソクドウロ</t>
    </rPh>
    <phoneticPr fontId="4"/>
  </si>
  <si>
    <t>④</t>
    <phoneticPr fontId="4"/>
  </si>
  <si>
    <t>マルチスポーツイベント運営</t>
    <rPh sb="11" eb="13">
      <t>ウンエイ</t>
    </rPh>
    <phoneticPr fontId="3"/>
  </si>
  <si>
    <t>マルチスポーツ関連業務費</t>
    <rPh sb="7" eb="9">
      <t>カンレン</t>
    </rPh>
    <rPh sb="9" eb="11">
      <t>ギョウム</t>
    </rPh>
    <rPh sb="11" eb="12">
      <t>ヒ</t>
    </rPh>
    <phoneticPr fontId="3"/>
  </si>
  <si>
    <t>⑤</t>
    <phoneticPr fontId="4"/>
  </si>
  <si>
    <t>広報</t>
    <rPh sb="0" eb="2">
      <t>コウホウ</t>
    </rPh>
    <phoneticPr fontId="3"/>
  </si>
  <si>
    <t>広報</t>
    <rPh sb="0" eb="2">
      <t>コウホウ</t>
    </rPh>
    <phoneticPr fontId="4"/>
  </si>
  <si>
    <t>小計</t>
    <rPh sb="0" eb="2">
      <t>ショウケイ</t>
    </rPh>
    <phoneticPr fontId="3"/>
  </si>
  <si>
    <t>合計</t>
    <rPh sb="0" eb="2">
      <t>ゴウケイ</t>
    </rPh>
    <phoneticPr fontId="3"/>
  </si>
  <si>
    <t>③</t>
    <phoneticPr fontId="3"/>
  </si>
  <si>
    <t>・交通規制に関する広報の実施</t>
    <phoneticPr fontId="3"/>
  </si>
  <si>
    <t>（税抜き）</t>
    <rPh sb="1" eb="2">
      <t>ゼイ</t>
    </rPh>
    <rPh sb="2" eb="3">
      <t>ヌ</t>
    </rPh>
    <phoneticPr fontId="3"/>
  </si>
  <si>
    <t>・会場借用費
・清掃　　　等</t>
    <rPh sb="1" eb="3">
      <t>カイジョウ</t>
    </rPh>
    <rPh sb="3" eb="5">
      <t>シャクヨウ</t>
    </rPh>
    <rPh sb="5" eb="6">
      <t>ヒ</t>
    </rPh>
    <rPh sb="8" eb="10">
      <t>セイソウ</t>
    </rPh>
    <rPh sb="13" eb="14">
      <t>トウ</t>
    </rPh>
    <phoneticPr fontId="3"/>
  </si>
  <si>
    <t>・レンタサイクル運営　
・参加者管理運営　　等</t>
    <rPh sb="22" eb="23">
      <t>トウ</t>
    </rPh>
    <phoneticPr fontId="3"/>
  </si>
  <si>
    <t>・スタート/フィニッシュ運営
・エイドステーション運営
・救護医療対応　
・スタートセレモニー運営　　等</t>
    <rPh sb="12" eb="14">
      <t>ウンエイ</t>
    </rPh>
    <rPh sb="25" eb="27">
      <t>ウンエイ</t>
    </rPh>
    <rPh sb="51" eb="52">
      <t>トウ</t>
    </rPh>
    <phoneticPr fontId="3"/>
  </si>
  <si>
    <t>・実施コンテンツ運営、出演者調整　　等</t>
    <rPh sb="1" eb="3">
      <t>ジッシ</t>
    </rPh>
    <rPh sb="8" eb="10">
      <t>ウンエイ</t>
    </rPh>
    <rPh sb="11" eb="14">
      <t>シュツエンシャ</t>
    </rPh>
    <rPh sb="14" eb="16">
      <t>チョウセイ</t>
    </rPh>
    <rPh sb="18" eb="19">
      <t>トウ</t>
    </rPh>
    <phoneticPr fontId="4"/>
  </si>
  <si>
    <t>・ボランティア関係
・ノベルティグッズなどの制作物　等</t>
    <rPh sb="7" eb="9">
      <t>カンケイ</t>
    </rPh>
    <rPh sb="22" eb="24">
      <t>セイサク</t>
    </rPh>
    <rPh sb="24" eb="25">
      <t>ブツ</t>
    </rPh>
    <rPh sb="26" eb="27">
      <t>トウ</t>
    </rPh>
    <phoneticPr fontId="3"/>
  </si>
  <si>
    <t>・全体業務推進、進捗管理
・保険
・コールセンター運営
・関係機関申請　　　　等</t>
    <rPh sb="1" eb="3">
      <t>ゼンタイ</t>
    </rPh>
    <rPh sb="3" eb="5">
      <t>ギョウム</t>
    </rPh>
    <rPh sb="5" eb="7">
      <t>スイシン</t>
    </rPh>
    <rPh sb="8" eb="10">
      <t>シンチョク</t>
    </rPh>
    <rPh sb="10" eb="12">
      <t>カンリ</t>
    </rPh>
    <rPh sb="14" eb="16">
      <t>ホケン</t>
    </rPh>
    <rPh sb="25" eb="27">
      <t>ウンエイ</t>
    </rPh>
    <rPh sb="29" eb="31">
      <t>カンケイ</t>
    </rPh>
    <rPh sb="31" eb="33">
      <t>キカン</t>
    </rPh>
    <rPh sb="33" eb="35">
      <t>シンセイ</t>
    </rPh>
    <rPh sb="39" eb="40">
      <t>トウ</t>
    </rPh>
    <phoneticPr fontId="3"/>
  </si>
  <si>
    <t>・会場設営・撤去、工事、資機材
・運営関連　等</t>
    <rPh sb="1" eb="3">
      <t>カイジョウ</t>
    </rPh>
    <rPh sb="3" eb="5">
      <t>セツエイ</t>
    </rPh>
    <rPh sb="6" eb="8">
      <t>テッキョ</t>
    </rPh>
    <rPh sb="9" eb="11">
      <t>コウジ</t>
    </rPh>
    <rPh sb="12" eb="15">
      <t>シキザイ</t>
    </rPh>
    <rPh sb="17" eb="19">
      <t>ウンエイ</t>
    </rPh>
    <rPh sb="19" eb="21">
      <t>カンレン</t>
    </rPh>
    <rPh sb="22" eb="23">
      <t>トウ</t>
    </rPh>
    <phoneticPr fontId="3"/>
  </si>
  <si>
    <t>・参加者募集、イベント当日集客に向けた広報の実施　
・WEBページ運営
・気運醸成イベント　　　　　　等</t>
    <rPh sb="1" eb="4">
      <t>サンカシャ</t>
    </rPh>
    <rPh sb="4" eb="6">
      <t>ボシュウ</t>
    </rPh>
    <rPh sb="11" eb="13">
      <t>トウジツ</t>
    </rPh>
    <rPh sb="13" eb="15">
      <t>シュウキャク</t>
    </rPh>
    <rPh sb="16" eb="17">
      <t>ム</t>
    </rPh>
    <rPh sb="19" eb="21">
      <t>コウホウ</t>
    </rPh>
    <rPh sb="22" eb="24">
      <t>ジッシ</t>
    </rPh>
    <rPh sb="33" eb="35">
      <t>ウンエイ</t>
    </rPh>
    <rPh sb="37" eb="39">
      <t>キウン</t>
    </rPh>
    <rPh sb="39" eb="41">
      <t>ジョウセイ</t>
    </rPh>
    <rPh sb="51" eb="52">
      <t>トウ</t>
    </rPh>
    <phoneticPr fontId="4"/>
  </si>
  <si>
    <t>協賛手数料</t>
    <rPh sb="0" eb="2">
      <t>キョウサン</t>
    </rPh>
    <rPh sb="2" eb="4">
      <t>テスウ</t>
    </rPh>
    <rPh sb="4" eb="5">
      <t>リョウ</t>
    </rPh>
    <phoneticPr fontId="3"/>
  </si>
  <si>
    <t>%</t>
    <phoneticPr fontId="3"/>
  </si>
  <si>
    <t>※詳細は、仕様書別紙６を参照</t>
    <rPh sb="1" eb="3">
      <t>ショウサイ</t>
    </rPh>
    <rPh sb="5" eb="8">
      <t>シヨウショ</t>
    </rPh>
    <rPh sb="8" eb="10">
      <t>ベッシ</t>
    </rPh>
    <rPh sb="12" eb="14">
      <t>サンショウ</t>
    </rPh>
    <phoneticPr fontId="3"/>
  </si>
  <si>
    <r>
      <rPr>
        <sz val="11"/>
        <rFont val="游ゴシック"/>
        <family val="3"/>
        <charset val="128"/>
        <scheme val="minor"/>
      </rPr>
      <t>※それぞれの項目の内訳金額、管理費</t>
    </r>
    <r>
      <rPr>
        <b/>
        <sz val="11"/>
        <rFont val="游ゴシック"/>
        <family val="3"/>
        <charset val="128"/>
        <scheme val="minor"/>
      </rPr>
      <t>（黄色セル部分）</t>
    </r>
    <r>
      <rPr>
        <sz val="11"/>
        <rFont val="游ゴシック"/>
        <family val="3"/>
        <charset val="128"/>
        <scheme val="minor"/>
      </rPr>
      <t>を、表に従って入力すること。</t>
    </r>
    <phoneticPr fontId="4"/>
  </si>
  <si>
    <t>協賛手数料を0〜10%の間で提案</t>
    <rPh sb="0" eb="2">
      <t>キョウサン</t>
    </rPh>
    <rPh sb="2" eb="5">
      <t>テスウリョウ</t>
    </rPh>
    <rPh sb="12" eb="13">
      <t>アイダ</t>
    </rPh>
    <rPh sb="14" eb="16">
      <t>テイアン</t>
    </rPh>
    <phoneticPr fontId="3"/>
  </si>
  <si>
    <r>
      <t>管理費(</t>
    </r>
    <r>
      <rPr>
        <sz val="10"/>
        <color rgb="FFFF0000"/>
        <rFont val="游ゴシック"/>
        <family val="3"/>
        <charset val="128"/>
        <scheme val="minor"/>
      </rPr>
      <t>〇〇</t>
    </r>
    <r>
      <rPr>
        <sz val="10"/>
        <rFont val="游ゴシック"/>
        <family val="3"/>
        <charset val="128"/>
        <scheme val="minor"/>
      </rPr>
      <t>%)</t>
    </r>
    <rPh sb="0" eb="3">
      <t>カンリヒ</t>
    </rPh>
    <phoneticPr fontId="3"/>
  </si>
  <si>
    <t>管理費の％と金額を記入</t>
    <rPh sb="0" eb="3">
      <t>カンリヒ</t>
    </rPh>
    <rPh sb="6" eb="8">
      <t>キンガク</t>
    </rPh>
    <rPh sb="9" eb="11">
      <t>キニュウ</t>
    </rPh>
    <phoneticPr fontId="3"/>
  </si>
  <si>
    <t>金額（円）</t>
    <rPh sb="0" eb="2">
      <t>キンガク</t>
    </rPh>
    <rPh sb="3" eb="4">
      <t>エン</t>
    </rPh>
    <phoneticPr fontId="3"/>
  </si>
  <si>
    <t>・安全管理のためのスタッフ、鉄柵等の資機材、設営撤去　等</t>
    <rPh sb="14" eb="16">
      <t>テッサク</t>
    </rPh>
    <rPh sb="16" eb="17">
      <t>トウ</t>
    </rPh>
    <rPh sb="18" eb="21">
      <t>シキザイ</t>
    </rPh>
    <rPh sb="22" eb="24">
      <t>セツエイ</t>
    </rPh>
    <rPh sb="24" eb="26">
      <t>テッキョ</t>
    </rPh>
    <rPh sb="27" eb="28">
      <t>トウ</t>
    </rPh>
    <phoneticPr fontId="4"/>
  </si>
  <si>
    <t>・レインボーライド　エントリーサイト運営
・レインボーライド参加者制作物（ゼッケン、参加賞）
・当日メディア対応　　　　　　等</t>
    <rPh sb="18" eb="20">
      <t>ウンエイ</t>
    </rPh>
    <rPh sb="30" eb="33">
      <t>サンカシャ</t>
    </rPh>
    <rPh sb="33" eb="35">
      <t>セイサク</t>
    </rPh>
    <rPh sb="35" eb="36">
      <t>ブツ</t>
    </rPh>
    <rPh sb="42" eb="45">
      <t>サンカショウ</t>
    </rPh>
    <rPh sb="48" eb="50">
      <t>トウジツ</t>
    </rPh>
    <rPh sb="54" eb="56">
      <t>タイオウ</t>
    </rPh>
    <rPh sb="62" eb="63">
      <t>トウ</t>
    </rPh>
    <phoneticPr fontId="4"/>
  </si>
  <si>
    <r>
      <rPr>
        <b/>
        <sz val="14"/>
        <rFont val="游ゴシック"/>
        <family val="3"/>
        <charset val="128"/>
        <scheme val="minor"/>
      </rPr>
      <t>令和６年度GRAND CYCLE TOKYOレインボーライド・マルチスポーツイベント実施計画策定支援及び運営委託</t>
    </r>
    <r>
      <rPr>
        <b/>
        <sz val="16"/>
        <rFont val="游ゴシック"/>
        <family val="3"/>
        <charset val="128"/>
        <scheme val="minor"/>
      </rPr>
      <t xml:space="preserve">
</t>
    </r>
    <r>
      <rPr>
        <b/>
        <sz val="14"/>
        <rFont val="游ゴシック"/>
        <family val="3"/>
        <charset val="128"/>
        <scheme val="minor"/>
      </rPr>
      <t>仕様書内訳項目記入用紙</t>
    </r>
    <phoneticPr fontId="4"/>
  </si>
  <si>
    <t>・レインボーライド事務局運営
・レインボーライド実施計画作成</t>
    <rPh sb="9" eb="12">
      <t>ジムキョク</t>
    </rPh>
    <rPh sb="12" eb="14">
      <t>ウンエイ</t>
    </rPh>
    <rPh sb="24" eb="26">
      <t>ジッシ</t>
    </rPh>
    <rPh sb="26" eb="28">
      <t>ケイカク</t>
    </rPh>
    <rPh sb="28" eb="30">
      <t>サクセイ</t>
    </rPh>
    <phoneticPr fontId="3"/>
  </si>
  <si>
    <t>・マルチスポーツイベント事務局運営
・マルチスポーツイベント実施計画作成</t>
    <rPh sb="12" eb="15">
      <t>ジムキョク</t>
    </rPh>
    <rPh sb="15" eb="17">
      <t>ウンエイ</t>
    </rPh>
    <rPh sb="30" eb="32">
      <t>ジッシ</t>
    </rPh>
    <rPh sb="32" eb="34">
      <t>ケイカク</t>
    </rPh>
    <rPh sb="34" eb="36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</si>
</sst>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);[Red]\(#,##0.0\)"/>
    <numFmt numFmtId="177" formatCode="m/d/yyyy"/>
    <numFmt numFmtId="178" formatCode="#,##0_);[Red]\(#,##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indexed="9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indexed="58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58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3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 diagonalUp="1">
      <left style="thin">
        <color indexed="8"/>
      </left>
      <right/>
      <top style="thin">
        <color indexed="8"/>
      </top>
      <bottom style="thin">
        <color indexed="64"/>
      </bottom>
      <diagonal style="thin">
        <color indexed="8"/>
      </diagonal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8"/>
      </right>
      <top style="thin">
        <color indexed="64"/>
      </top>
      <bottom style="thin">
        <color indexed="8"/>
      </bottom>
      <diagonal style="thin">
        <color indexed="64"/>
      </diagonal>
    </border>
    <border diagonalUp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8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8"/>
      </bottom>
      <diagonal style="thin">
        <color indexed="64"/>
      </diagonal>
    </border>
    <border diagonalUp="1">
      <left/>
      <right style="thin">
        <color indexed="64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/>
      <right style="thin">
        <color indexed="64"/>
      </right>
      <top/>
      <bottom style="thin">
        <color indexed="8"/>
      </bottom>
      <diagonal style="thin">
        <color indexed="8"/>
      </diagonal>
    </border>
    <border diagonalUp="1">
      <left/>
      <right/>
      <top style="thin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 diagonalUp="1">
      <left/>
      <right/>
      <top style="thin">
        <color indexed="8"/>
      </top>
      <bottom style="thin">
        <color indexed="8"/>
      </bottom>
      <diagonal style="thin">
        <color indexed="64"/>
      </diagonal>
    </border>
    <border diagonalUp="1">
      <left/>
      <right/>
      <top style="thin">
        <color indexed="8"/>
      </top>
      <bottom style="thin">
        <color indexed="64"/>
      </bottom>
      <diagonal style="thin">
        <color indexed="8"/>
      </diagonal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2" applyAlignment="1">
      <alignment horizontal="center" vertical="center"/>
    </xf>
    <xf numFmtId="0" fontId="2" fillId="0" borderId="0" xfId="2"/>
    <xf numFmtId="0" fontId="5" fillId="0" borderId="0" xfId="2" applyFont="1"/>
    <xf numFmtId="0" fontId="6" fillId="0" borderId="0" xfId="2" applyFont="1" applyAlignment="1">
      <alignment wrapText="1"/>
    </xf>
    <xf numFmtId="0" fontId="5" fillId="0" borderId="0" xfId="2" applyFont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2" fillId="0" borderId="0" xfId="2" applyFill="1"/>
    <xf numFmtId="38" fontId="5" fillId="0" borderId="0" xfId="1" applyFont="1" applyAlignment="1"/>
    <xf numFmtId="49" fontId="9" fillId="0" borderId="8" xfId="2" applyNumberFormat="1" applyFont="1" applyBorder="1" applyAlignment="1">
      <alignment horizontal="left" vertical="center" wrapText="1"/>
    </xf>
    <xf numFmtId="177" fontId="9" fillId="0" borderId="11" xfId="2" applyNumberFormat="1" applyFont="1" applyFill="1" applyBorder="1" applyAlignment="1">
      <alignment horizontal="left" vertical="center" wrapText="1"/>
    </xf>
    <xf numFmtId="177" fontId="9" fillId="0" borderId="1" xfId="2" applyNumberFormat="1" applyFont="1" applyFill="1" applyBorder="1" applyAlignment="1">
      <alignment horizontal="left" vertical="center" wrapText="1"/>
    </xf>
    <xf numFmtId="49" fontId="8" fillId="0" borderId="1" xfId="2" applyNumberFormat="1" applyFont="1" applyBorder="1" applyAlignment="1">
      <alignment vertical="center" wrapText="1"/>
    </xf>
    <xf numFmtId="49" fontId="8" fillId="0" borderId="38" xfId="2" applyNumberFormat="1" applyFont="1" applyBorder="1" applyAlignment="1">
      <alignment vertical="center" wrapText="1"/>
    </xf>
    <xf numFmtId="49" fontId="8" fillId="0" borderId="39" xfId="2" applyNumberFormat="1" applyFont="1" applyBorder="1" applyAlignment="1">
      <alignment vertical="center" wrapText="1"/>
    </xf>
    <xf numFmtId="49" fontId="8" fillId="0" borderId="40" xfId="2" applyNumberFormat="1" applyFont="1" applyBorder="1" applyAlignment="1">
      <alignment vertical="center" wrapText="1"/>
    </xf>
    <xf numFmtId="0" fontId="8" fillId="0" borderId="10" xfId="2" applyFont="1" applyFill="1" applyBorder="1" applyAlignment="1">
      <alignment vertical="center" wrapText="1"/>
    </xf>
    <xf numFmtId="49" fontId="10" fillId="0" borderId="7" xfId="2" applyNumberFormat="1" applyFont="1" applyBorder="1" applyAlignment="1">
      <alignment horizontal="center" vertical="center"/>
    </xf>
    <xf numFmtId="49" fontId="10" fillId="0" borderId="14" xfId="2" applyNumberFormat="1" applyFont="1" applyBorder="1" applyAlignment="1">
      <alignment horizontal="center" vertical="center"/>
    </xf>
    <xf numFmtId="0" fontId="11" fillId="0" borderId="1" xfId="3" applyFont="1" applyBorder="1" applyAlignment="1">
      <alignment vertical="center" shrinkToFit="1"/>
    </xf>
    <xf numFmtId="0" fontId="11" fillId="0" borderId="1" xfId="3" applyFont="1" applyBorder="1" applyAlignment="1">
      <alignment vertical="center" wrapText="1" shrinkToFit="1"/>
    </xf>
    <xf numFmtId="0" fontId="2" fillId="0" borderId="0" xfId="2" applyFont="1"/>
    <xf numFmtId="178" fontId="2" fillId="0" borderId="0" xfId="2" applyNumberFormat="1" applyFont="1"/>
    <xf numFmtId="49" fontId="12" fillId="9" borderId="37" xfId="2" applyNumberFormat="1" applyFont="1" applyFill="1" applyBorder="1" applyAlignment="1">
      <alignment horizontal="left" vertical="center"/>
    </xf>
    <xf numFmtId="49" fontId="12" fillId="9" borderId="3" xfId="2" applyNumberFormat="1" applyFont="1" applyFill="1" applyBorder="1" applyAlignment="1">
      <alignment horizontal="left" vertical="center"/>
    </xf>
    <xf numFmtId="38" fontId="13" fillId="5" borderId="10" xfId="1" applyFont="1" applyFill="1" applyBorder="1" applyAlignment="1" applyProtection="1">
      <alignment horizontal="center" vertical="center"/>
    </xf>
    <xf numFmtId="38" fontId="14" fillId="11" borderId="5" xfId="1" applyFont="1" applyFill="1" applyBorder="1" applyAlignment="1">
      <alignment horizontal="center" vertical="center" wrapText="1"/>
    </xf>
    <xf numFmtId="0" fontId="17" fillId="0" borderId="0" xfId="2" applyFont="1"/>
    <xf numFmtId="0" fontId="8" fillId="0" borderId="0" xfId="2" applyFont="1"/>
    <xf numFmtId="176" fontId="8" fillId="0" borderId="0" xfId="2" applyNumberFormat="1" applyFont="1"/>
    <xf numFmtId="0" fontId="10" fillId="0" borderId="0" xfId="2" applyFont="1" applyAlignment="1">
      <alignment wrapText="1"/>
    </xf>
    <xf numFmtId="0" fontId="10" fillId="2" borderId="1" xfId="2" applyFont="1" applyFill="1" applyBorder="1" applyAlignment="1">
      <alignment wrapText="1"/>
    </xf>
    <xf numFmtId="176" fontId="18" fillId="3" borderId="1" xfId="2" applyNumberFormat="1" applyFont="1" applyFill="1" applyBorder="1" applyAlignment="1">
      <alignment horizontal="center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49" fontId="19" fillId="4" borderId="25" xfId="2" applyNumberFormat="1" applyFont="1" applyFill="1" applyBorder="1" applyAlignment="1" applyProtection="1">
      <alignment horizontal="center" vertical="center"/>
    </xf>
    <xf numFmtId="0" fontId="12" fillId="4" borderId="6" xfId="2" applyFont="1" applyFill="1" applyBorder="1" applyAlignment="1">
      <alignment vertical="center" wrapText="1"/>
    </xf>
    <xf numFmtId="176" fontId="13" fillId="0" borderId="9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176" fontId="13" fillId="0" borderId="12" xfId="2" applyNumberFormat="1" applyFont="1" applyFill="1" applyBorder="1" applyAlignment="1">
      <alignment horizontal="center" vertical="center" wrapText="1"/>
    </xf>
    <xf numFmtId="38" fontId="13" fillId="5" borderId="13" xfId="1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>
      <alignment vertical="center" wrapText="1"/>
    </xf>
    <xf numFmtId="176" fontId="13" fillId="0" borderId="29" xfId="2" applyNumberFormat="1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176" fontId="13" fillId="0" borderId="16" xfId="2" applyNumberFormat="1" applyFont="1" applyFill="1" applyBorder="1" applyAlignment="1">
      <alignment horizontal="center" vertical="center" wrapText="1"/>
    </xf>
    <xf numFmtId="0" fontId="13" fillId="0" borderId="16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>
      <alignment vertical="center" wrapText="1"/>
    </xf>
    <xf numFmtId="0" fontId="10" fillId="6" borderId="1" xfId="2" applyFont="1" applyFill="1" applyBorder="1" applyAlignment="1">
      <alignment wrapText="1"/>
    </xf>
    <xf numFmtId="176" fontId="18" fillId="7" borderId="18" xfId="2" applyNumberFormat="1" applyFont="1" applyFill="1" applyBorder="1" applyAlignment="1">
      <alignment horizontal="center" vertical="center" wrapText="1" shrinkToFit="1"/>
    </xf>
    <xf numFmtId="0" fontId="18" fillId="7" borderId="1" xfId="2" applyFont="1" applyFill="1" applyBorder="1" applyAlignment="1">
      <alignment horizontal="center" vertical="center" wrapText="1" shrinkToFit="1"/>
    </xf>
    <xf numFmtId="38" fontId="14" fillId="11" borderId="3" xfId="1" applyFont="1" applyFill="1" applyBorder="1" applyAlignment="1">
      <alignment horizontal="center" vertical="center" wrapText="1"/>
    </xf>
    <xf numFmtId="0" fontId="12" fillId="8" borderId="19" xfId="2" applyFont="1" applyFill="1" applyBorder="1" applyAlignment="1">
      <alignment vertical="center" wrapText="1"/>
    </xf>
    <xf numFmtId="0" fontId="12" fillId="8" borderId="4" xfId="2" applyFont="1" applyFill="1" applyBorder="1" applyAlignment="1">
      <alignment vertical="center" wrapText="1"/>
    </xf>
    <xf numFmtId="49" fontId="12" fillId="8" borderId="2" xfId="2" applyNumberFormat="1" applyFont="1" applyFill="1" applyBorder="1" applyAlignment="1">
      <alignment horizontal="left" vertical="center"/>
    </xf>
    <xf numFmtId="49" fontId="12" fillId="8" borderId="3" xfId="2" applyNumberFormat="1" applyFont="1" applyFill="1" applyBorder="1" applyAlignment="1">
      <alignment horizontal="left" vertical="center"/>
    </xf>
    <xf numFmtId="49" fontId="12" fillId="8" borderId="37" xfId="2" applyNumberFormat="1" applyFont="1" applyFill="1" applyBorder="1" applyAlignment="1">
      <alignment horizontal="left" vertical="center"/>
    </xf>
    <xf numFmtId="0" fontId="12" fillId="8" borderId="20" xfId="2" applyFont="1" applyFill="1" applyBorder="1" applyAlignment="1">
      <alignment vertical="center" wrapText="1"/>
    </xf>
    <xf numFmtId="176" fontId="13" fillId="0" borderId="29" xfId="2" applyNumberFormat="1" applyFont="1" applyBorder="1" applyAlignment="1">
      <alignment horizontal="center" vertical="center" wrapText="1"/>
    </xf>
    <xf numFmtId="0" fontId="10" fillId="0" borderId="8" xfId="2" applyFont="1" applyBorder="1" applyAlignment="1">
      <alignment vertical="center" wrapText="1"/>
    </xf>
    <xf numFmtId="0" fontId="20" fillId="0" borderId="8" xfId="2" applyFont="1" applyBorder="1" applyAlignment="1">
      <alignment vertical="center" wrapText="1"/>
    </xf>
    <xf numFmtId="0" fontId="10" fillId="0" borderId="23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vertical="center" wrapText="1"/>
    </xf>
    <xf numFmtId="38" fontId="13" fillId="0" borderId="29" xfId="1" applyFont="1" applyFill="1" applyBorder="1" applyAlignment="1">
      <alignment horizontal="center" vertical="center" wrapText="1"/>
    </xf>
    <xf numFmtId="49" fontId="19" fillId="9" borderId="25" xfId="2" applyNumberFormat="1" applyFont="1" applyFill="1" applyBorder="1" applyAlignment="1" applyProtection="1">
      <alignment horizontal="center" vertical="center"/>
    </xf>
    <xf numFmtId="0" fontId="12" fillId="9" borderId="4" xfId="2" applyFont="1" applyFill="1" applyBorder="1" applyAlignment="1">
      <alignment vertical="center" wrapText="1"/>
    </xf>
    <xf numFmtId="49" fontId="12" fillId="9" borderId="2" xfId="2" applyNumberFormat="1" applyFont="1" applyFill="1" applyBorder="1" applyAlignment="1">
      <alignment horizontal="left" vertical="center"/>
    </xf>
    <xf numFmtId="49" fontId="19" fillId="9" borderId="26" xfId="2" applyNumberFormat="1" applyFont="1" applyFill="1" applyBorder="1" applyAlignment="1" applyProtection="1">
      <alignment horizontal="center" vertical="center"/>
    </xf>
    <xf numFmtId="176" fontId="13" fillId="0" borderId="35" xfId="2" applyNumberFormat="1" applyFont="1" applyBorder="1" applyAlignment="1">
      <alignment horizontal="center" vertical="center" wrapText="1"/>
    </xf>
    <xf numFmtId="38" fontId="16" fillId="11" borderId="3" xfId="1" applyFont="1" applyFill="1" applyBorder="1" applyAlignment="1">
      <alignment horizontal="center" vertical="center" wrapText="1"/>
    </xf>
    <xf numFmtId="49" fontId="16" fillId="10" borderId="27" xfId="2" applyNumberFormat="1" applyFont="1" applyFill="1" applyBorder="1" applyAlignment="1" applyProtection="1">
      <alignment horizontal="center" vertical="center"/>
    </xf>
    <xf numFmtId="0" fontId="21" fillId="10" borderId="4" xfId="2" applyFont="1" applyFill="1" applyBorder="1" applyAlignment="1">
      <alignment vertical="center" wrapText="1"/>
    </xf>
    <xf numFmtId="49" fontId="21" fillId="10" borderId="24" xfId="2" applyNumberFormat="1" applyFont="1" applyFill="1" applyBorder="1" applyAlignment="1">
      <alignment horizontal="left" vertical="center"/>
    </xf>
    <xf numFmtId="49" fontId="21" fillId="10" borderId="0" xfId="2" applyNumberFormat="1" applyFont="1" applyFill="1" applyBorder="1" applyAlignment="1">
      <alignment horizontal="left" vertical="center"/>
    </xf>
    <xf numFmtId="49" fontId="21" fillId="10" borderId="37" xfId="2" applyNumberFormat="1" applyFont="1" applyFill="1" applyBorder="1" applyAlignment="1">
      <alignment horizontal="left" vertical="center"/>
    </xf>
    <xf numFmtId="49" fontId="16" fillId="10" borderId="28" xfId="2" applyNumberFormat="1" applyFont="1" applyFill="1" applyBorder="1" applyAlignment="1" applyProtection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49" fontId="10" fillId="0" borderId="30" xfId="2" applyNumberFormat="1" applyFont="1" applyBorder="1" applyAlignment="1">
      <alignment horizontal="center" vertical="center"/>
    </xf>
    <xf numFmtId="176" fontId="13" fillId="0" borderId="36" xfId="2" applyNumberFormat="1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vertical="center" wrapText="1"/>
    </xf>
    <xf numFmtId="0" fontId="1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10" fillId="0" borderId="0" xfId="2" applyFont="1" applyAlignment="1">
      <alignment horizontal="left"/>
    </xf>
    <xf numFmtId="0" fontId="8" fillId="0" borderId="0" xfId="2" applyFont="1" applyBorder="1" applyAlignment="1" applyProtection="1"/>
    <xf numFmtId="0" fontId="17" fillId="0" borderId="0" xfId="2" applyFont="1" applyAlignment="1">
      <alignment horizontal="right"/>
    </xf>
    <xf numFmtId="0" fontId="10" fillId="0" borderId="0" xfId="2" applyFont="1" applyFill="1" applyAlignment="1">
      <alignment horizontal="right"/>
    </xf>
    <xf numFmtId="0" fontId="17" fillId="5" borderId="1" xfId="2" applyFont="1" applyFill="1" applyBorder="1" applyAlignment="1" applyProtection="1"/>
    <xf numFmtId="178" fontId="8" fillId="0" borderId="0" xfId="2" applyNumberFormat="1" applyFont="1" applyAlignment="1">
      <alignment wrapText="1"/>
    </xf>
    <xf numFmtId="0" fontId="8" fillId="0" borderId="0" xfId="2" applyFont="1" applyAlignment="1">
      <alignment wrapText="1"/>
    </xf>
    <xf numFmtId="38" fontId="15" fillId="12" borderId="15" xfId="1" applyFont="1" applyFill="1" applyBorder="1" applyAlignment="1" applyProtection="1">
      <alignment horizontal="center"/>
    </xf>
    <xf numFmtId="38" fontId="15" fillId="12" borderId="18" xfId="1" applyFont="1" applyFill="1" applyBorder="1" applyAlignment="1" applyProtection="1">
      <alignment horizontal="center"/>
    </xf>
    <xf numFmtId="49" fontId="21" fillId="10" borderId="2" xfId="2" applyNumberFormat="1" applyFont="1" applyFill="1" applyBorder="1" applyAlignment="1">
      <alignment horizontal="left" vertical="center"/>
    </xf>
    <xf numFmtId="49" fontId="21" fillId="10" borderId="3" xfId="2" applyNumberFormat="1" applyFont="1" applyFill="1" applyBorder="1" applyAlignment="1">
      <alignment horizontal="left" vertical="center"/>
    </xf>
    <xf numFmtId="49" fontId="21" fillId="10" borderId="37" xfId="2" applyNumberFormat="1" applyFont="1" applyFill="1" applyBorder="1" applyAlignment="1">
      <alignment horizontal="left" vertical="center"/>
    </xf>
    <xf numFmtId="49" fontId="10" fillId="0" borderId="31" xfId="2" applyNumberFormat="1" applyFont="1" applyBorder="1" applyAlignment="1">
      <alignment horizontal="center" vertical="center"/>
    </xf>
    <xf numFmtId="49" fontId="10" fillId="0" borderId="32" xfId="2" applyNumberFormat="1" applyFont="1" applyBorder="1" applyAlignment="1">
      <alignment horizontal="center" vertical="center"/>
    </xf>
    <xf numFmtId="49" fontId="10" fillId="0" borderId="33" xfId="2" applyNumberFormat="1" applyFont="1" applyBorder="1" applyAlignment="1">
      <alignment horizontal="center" vertical="center"/>
    </xf>
    <xf numFmtId="38" fontId="22" fillId="0" borderId="15" xfId="1" applyFont="1" applyBorder="1" applyAlignment="1" applyProtection="1">
      <alignment horizontal="center"/>
    </xf>
    <xf numFmtId="38" fontId="22" fillId="0" borderId="18" xfId="1" applyFont="1" applyBorder="1" applyAlignment="1" applyProtection="1">
      <alignment horizontal="center"/>
    </xf>
    <xf numFmtId="38" fontId="22" fillId="5" borderId="15" xfId="1" applyFont="1" applyFill="1" applyBorder="1" applyAlignment="1" applyProtection="1">
      <alignment horizontal="center"/>
    </xf>
    <xf numFmtId="38" fontId="22" fillId="5" borderId="18" xfId="1" applyFont="1" applyFill="1" applyBorder="1" applyAlignment="1" applyProtection="1">
      <alignment horizontal="center"/>
    </xf>
    <xf numFmtId="49" fontId="10" fillId="0" borderId="21" xfId="2" applyNumberFormat="1" applyFont="1" applyBorder="1" applyAlignment="1">
      <alignment horizontal="center" vertical="center"/>
    </xf>
    <xf numFmtId="49" fontId="10" fillId="0" borderId="22" xfId="2" applyNumberFormat="1" applyFont="1" applyBorder="1" applyAlignment="1">
      <alignment horizontal="center" vertical="center"/>
    </xf>
    <xf numFmtId="49" fontId="10" fillId="0" borderId="34" xfId="2" applyNumberFormat="1" applyFont="1" applyBorder="1" applyAlignment="1">
      <alignment horizontal="center" vertical="center"/>
    </xf>
    <xf numFmtId="0" fontId="15" fillId="0" borderId="0" xfId="2" applyFont="1" applyAlignment="1">
      <alignment horizontal="center" wrapText="1"/>
    </xf>
    <xf numFmtId="176" fontId="18" fillId="3" borderId="1" xfId="2" applyNumberFormat="1" applyFont="1" applyFill="1" applyBorder="1" applyAlignment="1">
      <alignment horizontal="center" vertical="center" wrapText="1" shrinkToFit="1"/>
    </xf>
    <xf numFmtId="49" fontId="12" fillId="4" borderId="2" xfId="2" applyNumberFormat="1" applyFont="1" applyFill="1" applyBorder="1" applyAlignment="1">
      <alignment horizontal="left" vertical="center"/>
    </xf>
    <xf numFmtId="49" fontId="12" fillId="4" borderId="3" xfId="2" applyNumberFormat="1" applyFont="1" applyFill="1" applyBorder="1" applyAlignment="1">
      <alignment horizontal="left" vertical="center"/>
    </xf>
    <xf numFmtId="49" fontId="12" fillId="4" borderId="4" xfId="2" applyNumberFormat="1" applyFont="1" applyFill="1" applyBorder="1" applyAlignment="1">
      <alignment horizontal="left" vertical="center"/>
    </xf>
    <xf numFmtId="176" fontId="18" fillId="7" borderId="18" xfId="2" applyNumberFormat="1" applyFont="1" applyFill="1" applyBorder="1" applyAlignment="1">
      <alignment horizontal="center" vertical="center" wrapText="1" shrinkToFit="1"/>
    </xf>
    <xf numFmtId="176" fontId="18" fillId="7" borderId="1" xfId="2" applyNumberFormat="1" applyFont="1" applyFill="1" applyBorder="1" applyAlignment="1">
      <alignment horizontal="center" vertical="center" wrapText="1" shrinkToFit="1"/>
    </xf>
    <xf numFmtId="0" fontId="18" fillId="7" borderId="15" xfId="2" applyFont="1" applyFill="1" applyBorder="1" applyAlignment="1">
      <alignment horizontal="center" vertical="center" wrapText="1" shrinkToFit="1"/>
    </xf>
    <xf numFmtId="0" fontId="18" fillId="7" borderId="17" xfId="2" applyFont="1" applyFill="1" applyBorder="1" applyAlignment="1">
      <alignment horizontal="center" vertical="center" wrapText="1" shrinkToFit="1"/>
    </xf>
    <xf numFmtId="0" fontId="18" fillId="7" borderId="18" xfId="2" applyFont="1" applyFill="1" applyBorder="1" applyAlignment="1">
      <alignment horizontal="center" vertical="center" wrapText="1" shrinkToFit="1"/>
    </xf>
    <xf numFmtId="49" fontId="12" fillId="8" borderId="2" xfId="2" applyNumberFormat="1" applyFont="1" applyFill="1" applyBorder="1" applyAlignment="1">
      <alignment horizontal="left" vertical="center"/>
    </xf>
    <xf numFmtId="49" fontId="12" fillId="8" borderId="3" xfId="2" applyNumberFormat="1" applyFont="1" applyFill="1" applyBorder="1" applyAlignment="1">
      <alignment horizontal="left" vertical="center"/>
    </xf>
    <xf numFmtId="49" fontId="12" fillId="8" borderId="37" xfId="2" applyNumberFormat="1" applyFont="1" applyFill="1" applyBorder="1" applyAlignment="1">
      <alignment horizontal="left" vertical="center"/>
    </xf>
    <xf numFmtId="49" fontId="12" fillId="9" borderId="2" xfId="2" applyNumberFormat="1" applyFont="1" applyFill="1" applyBorder="1" applyAlignment="1">
      <alignment horizontal="left" vertical="center"/>
    </xf>
    <xf numFmtId="49" fontId="12" fillId="9" borderId="3" xfId="2" applyNumberFormat="1" applyFont="1" applyFill="1" applyBorder="1" applyAlignment="1">
      <alignment horizontal="left" vertical="center"/>
    </xf>
    <xf numFmtId="49" fontId="12" fillId="9" borderId="37" xfId="2" applyNumberFormat="1" applyFont="1" applyFill="1" applyBorder="1" applyAlignment="1">
      <alignment horizontal="left" vertical="center"/>
    </xf>
    <xf numFmtId="0" fontId="8" fillId="6" borderId="15" xfId="2" applyFont="1" applyFill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8" fillId="2" borderId="15" xfId="2" applyFont="1" applyFill="1" applyBorder="1" applyAlignment="1"/>
    <xf numFmtId="0" fontId="18" fillId="3" borderId="15" xfId="2" applyFont="1" applyFill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49" fontId="10" fillId="0" borderId="21" xfId="2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 2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L41"/>
  <sheetViews>
    <sheetView tabSelected="1" zoomScale="80" zoomScaleNormal="80" zoomScaleSheetLayoutView="80" workbookViewId="0">
      <selection activeCell="D10" sqref="D10"/>
    </sheetView>
  </sheetViews>
  <sheetFormatPr defaultColWidth="8.19921875" defaultRowHeight="13.2" x14ac:dyDescent="0.2"/>
  <cols>
    <col min="1" max="1" width="5.796875" style="1" customWidth="1"/>
    <col min="2" max="2" width="3.8984375" style="2" customWidth="1"/>
    <col min="3" max="3" width="5" style="2" customWidth="1"/>
    <col min="4" max="4" width="65.3984375" style="2" customWidth="1"/>
    <col min="5" max="6" width="18.69921875" style="2" customWidth="1"/>
    <col min="7" max="7" width="35.69921875" style="4" customWidth="1"/>
    <col min="8" max="8" width="13.5" style="2" customWidth="1"/>
    <col min="9" max="248" width="8.19921875" style="2"/>
    <col min="249" max="249" width="1.69921875" style="2" customWidth="1"/>
    <col min="250" max="250" width="34.296875" style="2" customWidth="1"/>
    <col min="251" max="251" width="25.69921875" style="2" customWidth="1"/>
    <col min="252" max="252" width="32.69921875" style="2" customWidth="1"/>
    <col min="253" max="261" width="12.19921875" style="2" customWidth="1"/>
    <col min="262" max="262" width="30.19921875" style="2" customWidth="1"/>
    <col min="263" max="263" width="0" style="2" hidden="1" customWidth="1"/>
    <col min="264" max="504" width="8.19921875" style="2"/>
    <col min="505" max="505" width="1.69921875" style="2" customWidth="1"/>
    <col min="506" max="506" width="34.296875" style="2" customWidth="1"/>
    <col min="507" max="507" width="25.69921875" style="2" customWidth="1"/>
    <col min="508" max="508" width="32.69921875" style="2" customWidth="1"/>
    <col min="509" max="517" width="12.19921875" style="2" customWidth="1"/>
    <col min="518" max="518" width="30.19921875" style="2" customWidth="1"/>
    <col min="519" max="519" width="0" style="2" hidden="1" customWidth="1"/>
    <col min="520" max="760" width="8.19921875" style="2"/>
    <col min="761" max="761" width="1.69921875" style="2" customWidth="1"/>
    <col min="762" max="762" width="34.296875" style="2" customWidth="1"/>
    <col min="763" max="763" width="25.69921875" style="2" customWidth="1"/>
    <col min="764" max="764" width="32.69921875" style="2" customWidth="1"/>
    <col min="765" max="773" width="12.19921875" style="2" customWidth="1"/>
    <col min="774" max="774" width="30.19921875" style="2" customWidth="1"/>
    <col min="775" max="775" width="0" style="2" hidden="1" customWidth="1"/>
    <col min="776" max="1016" width="8.19921875" style="2"/>
    <col min="1017" max="1017" width="1.69921875" style="2" customWidth="1"/>
    <col min="1018" max="1018" width="34.296875" style="2" customWidth="1"/>
    <col min="1019" max="1019" width="25.69921875" style="2" customWidth="1"/>
    <col min="1020" max="1020" width="32.69921875" style="2" customWidth="1"/>
    <col min="1021" max="1029" width="12.19921875" style="2" customWidth="1"/>
    <col min="1030" max="1030" width="30.19921875" style="2" customWidth="1"/>
    <col min="1031" max="1031" width="0" style="2" hidden="1" customWidth="1"/>
    <col min="1032" max="1272" width="8.19921875" style="2"/>
    <col min="1273" max="1273" width="1.69921875" style="2" customWidth="1"/>
    <col min="1274" max="1274" width="34.296875" style="2" customWidth="1"/>
    <col min="1275" max="1275" width="25.69921875" style="2" customWidth="1"/>
    <col min="1276" max="1276" width="32.69921875" style="2" customWidth="1"/>
    <col min="1277" max="1285" width="12.19921875" style="2" customWidth="1"/>
    <col min="1286" max="1286" width="30.19921875" style="2" customWidth="1"/>
    <col min="1287" max="1287" width="0" style="2" hidden="1" customWidth="1"/>
    <col min="1288" max="1528" width="8.19921875" style="2"/>
    <col min="1529" max="1529" width="1.69921875" style="2" customWidth="1"/>
    <col min="1530" max="1530" width="34.296875" style="2" customWidth="1"/>
    <col min="1531" max="1531" width="25.69921875" style="2" customWidth="1"/>
    <col min="1532" max="1532" width="32.69921875" style="2" customWidth="1"/>
    <col min="1533" max="1541" width="12.19921875" style="2" customWidth="1"/>
    <col min="1542" max="1542" width="30.19921875" style="2" customWidth="1"/>
    <col min="1543" max="1543" width="0" style="2" hidden="1" customWidth="1"/>
    <col min="1544" max="1784" width="8.19921875" style="2"/>
    <col min="1785" max="1785" width="1.69921875" style="2" customWidth="1"/>
    <col min="1786" max="1786" width="34.296875" style="2" customWidth="1"/>
    <col min="1787" max="1787" width="25.69921875" style="2" customWidth="1"/>
    <col min="1788" max="1788" width="32.69921875" style="2" customWidth="1"/>
    <col min="1789" max="1797" width="12.19921875" style="2" customWidth="1"/>
    <col min="1798" max="1798" width="30.19921875" style="2" customWidth="1"/>
    <col min="1799" max="1799" width="0" style="2" hidden="1" customWidth="1"/>
    <col min="1800" max="2040" width="8.19921875" style="2"/>
    <col min="2041" max="2041" width="1.69921875" style="2" customWidth="1"/>
    <col min="2042" max="2042" width="34.296875" style="2" customWidth="1"/>
    <col min="2043" max="2043" width="25.69921875" style="2" customWidth="1"/>
    <col min="2044" max="2044" width="32.69921875" style="2" customWidth="1"/>
    <col min="2045" max="2053" width="12.19921875" style="2" customWidth="1"/>
    <col min="2054" max="2054" width="30.19921875" style="2" customWidth="1"/>
    <col min="2055" max="2055" width="0" style="2" hidden="1" customWidth="1"/>
    <col min="2056" max="2296" width="8.19921875" style="2"/>
    <col min="2297" max="2297" width="1.69921875" style="2" customWidth="1"/>
    <col min="2298" max="2298" width="34.296875" style="2" customWidth="1"/>
    <col min="2299" max="2299" width="25.69921875" style="2" customWidth="1"/>
    <col min="2300" max="2300" width="32.69921875" style="2" customWidth="1"/>
    <col min="2301" max="2309" width="12.19921875" style="2" customWidth="1"/>
    <col min="2310" max="2310" width="30.19921875" style="2" customWidth="1"/>
    <col min="2311" max="2311" width="0" style="2" hidden="1" customWidth="1"/>
    <col min="2312" max="2552" width="8.19921875" style="2"/>
    <col min="2553" max="2553" width="1.69921875" style="2" customWidth="1"/>
    <col min="2554" max="2554" width="34.296875" style="2" customWidth="1"/>
    <col min="2555" max="2555" width="25.69921875" style="2" customWidth="1"/>
    <col min="2556" max="2556" width="32.69921875" style="2" customWidth="1"/>
    <col min="2557" max="2565" width="12.19921875" style="2" customWidth="1"/>
    <col min="2566" max="2566" width="30.19921875" style="2" customWidth="1"/>
    <col min="2567" max="2567" width="0" style="2" hidden="1" customWidth="1"/>
    <col min="2568" max="2808" width="8.19921875" style="2"/>
    <col min="2809" max="2809" width="1.69921875" style="2" customWidth="1"/>
    <col min="2810" max="2810" width="34.296875" style="2" customWidth="1"/>
    <col min="2811" max="2811" width="25.69921875" style="2" customWidth="1"/>
    <col min="2812" max="2812" width="32.69921875" style="2" customWidth="1"/>
    <col min="2813" max="2821" width="12.19921875" style="2" customWidth="1"/>
    <col min="2822" max="2822" width="30.19921875" style="2" customWidth="1"/>
    <col min="2823" max="2823" width="0" style="2" hidden="1" customWidth="1"/>
    <col min="2824" max="3064" width="8.19921875" style="2"/>
    <col min="3065" max="3065" width="1.69921875" style="2" customWidth="1"/>
    <col min="3066" max="3066" width="34.296875" style="2" customWidth="1"/>
    <col min="3067" max="3067" width="25.69921875" style="2" customWidth="1"/>
    <col min="3068" max="3068" width="32.69921875" style="2" customWidth="1"/>
    <col min="3069" max="3077" width="12.19921875" style="2" customWidth="1"/>
    <col min="3078" max="3078" width="30.19921875" style="2" customWidth="1"/>
    <col min="3079" max="3079" width="0" style="2" hidden="1" customWidth="1"/>
    <col min="3080" max="3320" width="8.19921875" style="2"/>
    <col min="3321" max="3321" width="1.69921875" style="2" customWidth="1"/>
    <col min="3322" max="3322" width="34.296875" style="2" customWidth="1"/>
    <col min="3323" max="3323" width="25.69921875" style="2" customWidth="1"/>
    <col min="3324" max="3324" width="32.69921875" style="2" customWidth="1"/>
    <col min="3325" max="3333" width="12.19921875" style="2" customWidth="1"/>
    <col min="3334" max="3334" width="30.19921875" style="2" customWidth="1"/>
    <col min="3335" max="3335" width="0" style="2" hidden="1" customWidth="1"/>
    <col min="3336" max="3576" width="8.19921875" style="2"/>
    <col min="3577" max="3577" width="1.69921875" style="2" customWidth="1"/>
    <col min="3578" max="3578" width="34.296875" style="2" customWidth="1"/>
    <col min="3579" max="3579" width="25.69921875" style="2" customWidth="1"/>
    <col min="3580" max="3580" width="32.69921875" style="2" customWidth="1"/>
    <col min="3581" max="3589" width="12.19921875" style="2" customWidth="1"/>
    <col min="3590" max="3590" width="30.19921875" style="2" customWidth="1"/>
    <col min="3591" max="3591" width="0" style="2" hidden="1" customWidth="1"/>
    <col min="3592" max="3832" width="8.19921875" style="2"/>
    <col min="3833" max="3833" width="1.69921875" style="2" customWidth="1"/>
    <col min="3834" max="3834" width="34.296875" style="2" customWidth="1"/>
    <col min="3835" max="3835" width="25.69921875" style="2" customWidth="1"/>
    <col min="3836" max="3836" width="32.69921875" style="2" customWidth="1"/>
    <col min="3837" max="3845" width="12.19921875" style="2" customWidth="1"/>
    <col min="3846" max="3846" width="30.19921875" style="2" customWidth="1"/>
    <col min="3847" max="3847" width="0" style="2" hidden="1" customWidth="1"/>
    <col min="3848" max="4088" width="8.19921875" style="2"/>
    <col min="4089" max="4089" width="1.69921875" style="2" customWidth="1"/>
    <col min="4090" max="4090" width="34.296875" style="2" customWidth="1"/>
    <col min="4091" max="4091" width="25.69921875" style="2" customWidth="1"/>
    <col min="4092" max="4092" width="32.69921875" style="2" customWidth="1"/>
    <col min="4093" max="4101" width="12.19921875" style="2" customWidth="1"/>
    <col min="4102" max="4102" width="30.19921875" style="2" customWidth="1"/>
    <col min="4103" max="4103" width="0" style="2" hidden="1" customWidth="1"/>
    <col min="4104" max="4344" width="8.19921875" style="2"/>
    <col min="4345" max="4345" width="1.69921875" style="2" customWidth="1"/>
    <col min="4346" max="4346" width="34.296875" style="2" customWidth="1"/>
    <col min="4347" max="4347" width="25.69921875" style="2" customWidth="1"/>
    <col min="4348" max="4348" width="32.69921875" style="2" customWidth="1"/>
    <col min="4349" max="4357" width="12.19921875" style="2" customWidth="1"/>
    <col min="4358" max="4358" width="30.19921875" style="2" customWidth="1"/>
    <col min="4359" max="4359" width="0" style="2" hidden="1" customWidth="1"/>
    <col min="4360" max="4600" width="8.19921875" style="2"/>
    <col min="4601" max="4601" width="1.69921875" style="2" customWidth="1"/>
    <col min="4602" max="4602" width="34.296875" style="2" customWidth="1"/>
    <col min="4603" max="4603" width="25.69921875" style="2" customWidth="1"/>
    <col min="4604" max="4604" width="32.69921875" style="2" customWidth="1"/>
    <col min="4605" max="4613" width="12.19921875" style="2" customWidth="1"/>
    <col min="4614" max="4614" width="30.19921875" style="2" customWidth="1"/>
    <col min="4615" max="4615" width="0" style="2" hidden="1" customWidth="1"/>
    <col min="4616" max="4856" width="8.19921875" style="2"/>
    <col min="4857" max="4857" width="1.69921875" style="2" customWidth="1"/>
    <col min="4858" max="4858" width="34.296875" style="2" customWidth="1"/>
    <col min="4859" max="4859" width="25.69921875" style="2" customWidth="1"/>
    <col min="4860" max="4860" width="32.69921875" style="2" customWidth="1"/>
    <col min="4861" max="4869" width="12.19921875" style="2" customWidth="1"/>
    <col min="4870" max="4870" width="30.19921875" style="2" customWidth="1"/>
    <col min="4871" max="4871" width="0" style="2" hidden="1" customWidth="1"/>
    <col min="4872" max="5112" width="8.19921875" style="2"/>
    <col min="5113" max="5113" width="1.69921875" style="2" customWidth="1"/>
    <col min="5114" max="5114" width="34.296875" style="2" customWidth="1"/>
    <col min="5115" max="5115" width="25.69921875" style="2" customWidth="1"/>
    <col min="5116" max="5116" width="32.69921875" style="2" customWidth="1"/>
    <col min="5117" max="5125" width="12.19921875" style="2" customWidth="1"/>
    <col min="5126" max="5126" width="30.19921875" style="2" customWidth="1"/>
    <col min="5127" max="5127" width="0" style="2" hidden="1" customWidth="1"/>
    <col min="5128" max="5368" width="8.19921875" style="2"/>
    <col min="5369" max="5369" width="1.69921875" style="2" customWidth="1"/>
    <col min="5370" max="5370" width="34.296875" style="2" customWidth="1"/>
    <col min="5371" max="5371" width="25.69921875" style="2" customWidth="1"/>
    <col min="5372" max="5372" width="32.69921875" style="2" customWidth="1"/>
    <col min="5373" max="5381" width="12.19921875" style="2" customWidth="1"/>
    <col min="5382" max="5382" width="30.19921875" style="2" customWidth="1"/>
    <col min="5383" max="5383" width="0" style="2" hidden="1" customWidth="1"/>
    <col min="5384" max="5624" width="8.19921875" style="2"/>
    <col min="5625" max="5625" width="1.69921875" style="2" customWidth="1"/>
    <col min="5626" max="5626" width="34.296875" style="2" customWidth="1"/>
    <col min="5627" max="5627" width="25.69921875" style="2" customWidth="1"/>
    <col min="5628" max="5628" width="32.69921875" style="2" customWidth="1"/>
    <col min="5629" max="5637" width="12.19921875" style="2" customWidth="1"/>
    <col min="5638" max="5638" width="30.19921875" style="2" customWidth="1"/>
    <col min="5639" max="5639" width="0" style="2" hidden="1" customWidth="1"/>
    <col min="5640" max="5880" width="8.19921875" style="2"/>
    <col min="5881" max="5881" width="1.69921875" style="2" customWidth="1"/>
    <col min="5882" max="5882" width="34.296875" style="2" customWidth="1"/>
    <col min="5883" max="5883" width="25.69921875" style="2" customWidth="1"/>
    <col min="5884" max="5884" width="32.69921875" style="2" customWidth="1"/>
    <col min="5885" max="5893" width="12.19921875" style="2" customWidth="1"/>
    <col min="5894" max="5894" width="30.19921875" style="2" customWidth="1"/>
    <col min="5895" max="5895" width="0" style="2" hidden="1" customWidth="1"/>
    <col min="5896" max="6136" width="8.19921875" style="2"/>
    <col min="6137" max="6137" width="1.69921875" style="2" customWidth="1"/>
    <col min="6138" max="6138" width="34.296875" style="2" customWidth="1"/>
    <col min="6139" max="6139" width="25.69921875" style="2" customWidth="1"/>
    <col min="6140" max="6140" width="32.69921875" style="2" customWidth="1"/>
    <col min="6141" max="6149" width="12.19921875" style="2" customWidth="1"/>
    <col min="6150" max="6150" width="30.19921875" style="2" customWidth="1"/>
    <col min="6151" max="6151" width="0" style="2" hidden="1" customWidth="1"/>
    <col min="6152" max="6392" width="8.19921875" style="2"/>
    <col min="6393" max="6393" width="1.69921875" style="2" customWidth="1"/>
    <col min="6394" max="6394" width="34.296875" style="2" customWidth="1"/>
    <col min="6395" max="6395" width="25.69921875" style="2" customWidth="1"/>
    <col min="6396" max="6396" width="32.69921875" style="2" customWidth="1"/>
    <col min="6397" max="6405" width="12.19921875" style="2" customWidth="1"/>
    <col min="6406" max="6406" width="30.19921875" style="2" customWidth="1"/>
    <col min="6407" max="6407" width="0" style="2" hidden="1" customWidth="1"/>
    <col min="6408" max="6648" width="8.19921875" style="2"/>
    <col min="6649" max="6649" width="1.69921875" style="2" customWidth="1"/>
    <col min="6650" max="6650" width="34.296875" style="2" customWidth="1"/>
    <col min="6651" max="6651" width="25.69921875" style="2" customWidth="1"/>
    <col min="6652" max="6652" width="32.69921875" style="2" customWidth="1"/>
    <col min="6653" max="6661" width="12.19921875" style="2" customWidth="1"/>
    <col min="6662" max="6662" width="30.19921875" style="2" customWidth="1"/>
    <col min="6663" max="6663" width="0" style="2" hidden="1" customWidth="1"/>
    <col min="6664" max="6904" width="8.19921875" style="2"/>
    <col min="6905" max="6905" width="1.69921875" style="2" customWidth="1"/>
    <col min="6906" max="6906" width="34.296875" style="2" customWidth="1"/>
    <col min="6907" max="6907" width="25.69921875" style="2" customWidth="1"/>
    <col min="6908" max="6908" width="32.69921875" style="2" customWidth="1"/>
    <col min="6909" max="6917" width="12.19921875" style="2" customWidth="1"/>
    <col min="6918" max="6918" width="30.19921875" style="2" customWidth="1"/>
    <col min="6919" max="6919" width="0" style="2" hidden="1" customWidth="1"/>
    <col min="6920" max="7160" width="8.19921875" style="2"/>
    <col min="7161" max="7161" width="1.69921875" style="2" customWidth="1"/>
    <col min="7162" max="7162" width="34.296875" style="2" customWidth="1"/>
    <col min="7163" max="7163" width="25.69921875" style="2" customWidth="1"/>
    <col min="7164" max="7164" width="32.69921875" style="2" customWidth="1"/>
    <col min="7165" max="7173" width="12.19921875" style="2" customWidth="1"/>
    <col min="7174" max="7174" width="30.19921875" style="2" customWidth="1"/>
    <col min="7175" max="7175" width="0" style="2" hidden="1" customWidth="1"/>
    <col min="7176" max="7416" width="8.19921875" style="2"/>
    <col min="7417" max="7417" width="1.69921875" style="2" customWidth="1"/>
    <col min="7418" max="7418" width="34.296875" style="2" customWidth="1"/>
    <col min="7419" max="7419" width="25.69921875" style="2" customWidth="1"/>
    <col min="7420" max="7420" width="32.69921875" style="2" customWidth="1"/>
    <col min="7421" max="7429" width="12.19921875" style="2" customWidth="1"/>
    <col min="7430" max="7430" width="30.19921875" style="2" customWidth="1"/>
    <col min="7431" max="7431" width="0" style="2" hidden="1" customWidth="1"/>
    <col min="7432" max="7672" width="8.19921875" style="2"/>
    <col min="7673" max="7673" width="1.69921875" style="2" customWidth="1"/>
    <col min="7674" max="7674" width="34.296875" style="2" customWidth="1"/>
    <col min="7675" max="7675" width="25.69921875" style="2" customWidth="1"/>
    <col min="7676" max="7676" width="32.69921875" style="2" customWidth="1"/>
    <col min="7677" max="7685" width="12.19921875" style="2" customWidth="1"/>
    <col min="7686" max="7686" width="30.19921875" style="2" customWidth="1"/>
    <col min="7687" max="7687" width="0" style="2" hidden="1" customWidth="1"/>
    <col min="7688" max="7928" width="8.19921875" style="2"/>
    <col min="7929" max="7929" width="1.69921875" style="2" customWidth="1"/>
    <col min="7930" max="7930" width="34.296875" style="2" customWidth="1"/>
    <col min="7931" max="7931" width="25.69921875" style="2" customWidth="1"/>
    <col min="7932" max="7932" width="32.69921875" style="2" customWidth="1"/>
    <col min="7933" max="7941" width="12.19921875" style="2" customWidth="1"/>
    <col min="7942" max="7942" width="30.19921875" style="2" customWidth="1"/>
    <col min="7943" max="7943" width="0" style="2" hidden="1" customWidth="1"/>
    <col min="7944" max="8184" width="8.19921875" style="2"/>
    <col min="8185" max="8185" width="1.69921875" style="2" customWidth="1"/>
    <col min="8186" max="8186" width="34.296875" style="2" customWidth="1"/>
    <col min="8187" max="8187" width="25.69921875" style="2" customWidth="1"/>
    <col min="8188" max="8188" width="32.69921875" style="2" customWidth="1"/>
    <col min="8189" max="8197" width="12.19921875" style="2" customWidth="1"/>
    <col min="8198" max="8198" width="30.19921875" style="2" customWidth="1"/>
    <col min="8199" max="8199" width="0" style="2" hidden="1" customWidth="1"/>
    <col min="8200" max="8440" width="8.19921875" style="2"/>
    <col min="8441" max="8441" width="1.69921875" style="2" customWidth="1"/>
    <col min="8442" max="8442" width="34.296875" style="2" customWidth="1"/>
    <col min="8443" max="8443" width="25.69921875" style="2" customWidth="1"/>
    <col min="8444" max="8444" width="32.69921875" style="2" customWidth="1"/>
    <col min="8445" max="8453" width="12.19921875" style="2" customWidth="1"/>
    <col min="8454" max="8454" width="30.19921875" style="2" customWidth="1"/>
    <col min="8455" max="8455" width="0" style="2" hidden="1" customWidth="1"/>
    <col min="8456" max="8696" width="8.19921875" style="2"/>
    <col min="8697" max="8697" width="1.69921875" style="2" customWidth="1"/>
    <col min="8698" max="8698" width="34.296875" style="2" customWidth="1"/>
    <col min="8699" max="8699" width="25.69921875" style="2" customWidth="1"/>
    <col min="8700" max="8700" width="32.69921875" style="2" customWidth="1"/>
    <col min="8701" max="8709" width="12.19921875" style="2" customWidth="1"/>
    <col min="8710" max="8710" width="30.19921875" style="2" customWidth="1"/>
    <col min="8711" max="8711" width="0" style="2" hidden="1" customWidth="1"/>
    <col min="8712" max="8952" width="8.19921875" style="2"/>
    <col min="8953" max="8953" width="1.69921875" style="2" customWidth="1"/>
    <col min="8954" max="8954" width="34.296875" style="2" customWidth="1"/>
    <col min="8955" max="8955" width="25.69921875" style="2" customWidth="1"/>
    <col min="8956" max="8956" width="32.69921875" style="2" customWidth="1"/>
    <col min="8957" max="8965" width="12.19921875" style="2" customWidth="1"/>
    <col min="8966" max="8966" width="30.19921875" style="2" customWidth="1"/>
    <col min="8967" max="8967" width="0" style="2" hidden="1" customWidth="1"/>
    <col min="8968" max="9208" width="8.19921875" style="2"/>
    <col min="9209" max="9209" width="1.69921875" style="2" customWidth="1"/>
    <col min="9210" max="9210" width="34.296875" style="2" customWidth="1"/>
    <col min="9211" max="9211" width="25.69921875" style="2" customWidth="1"/>
    <col min="9212" max="9212" width="32.69921875" style="2" customWidth="1"/>
    <col min="9213" max="9221" width="12.19921875" style="2" customWidth="1"/>
    <col min="9222" max="9222" width="30.19921875" style="2" customWidth="1"/>
    <col min="9223" max="9223" width="0" style="2" hidden="1" customWidth="1"/>
    <col min="9224" max="9464" width="8.19921875" style="2"/>
    <col min="9465" max="9465" width="1.69921875" style="2" customWidth="1"/>
    <col min="9466" max="9466" width="34.296875" style="2" customWidth="1"/>
    <col min="9467" max="9467" width="25.69921875" style="2" customWidth="1"/>
    <col min="9468" max="9468" width="32.69921875" style="2" customWidth="1"/>
    <col min="9469" max="9477" width="12.19921875" style="2" customWidth="1"/>
    <col min="9478" max="9478" width="30.19921875" style="2" customWidth="1"/>
    <col min="9479" max="9479" width="0" style="2" hidden="1" customWidth="1"/>
    <col min="9480" max="9720" width="8.19921875" style="2"/>
    <col min="9721" max="9721" width="1.69921875" style="2" customWidth="1"/>
    <col min="9722" max="9722" width="34.296875" style="2" customWidth="1"/>
    <col min="9723" max="9723" width="25.69921875" style="2" customWidth="1"/>
    <col min="9724" max="9724" width="32.69921875" style="2" customWidth="1"/>
    <col min="9725" max="9733" width="12.19921875" style="2" customWidth="1"/>
    <col min="9734" max="9734" width="30.19921875" style="2" customWidth="1"/>
    <col min="9735" max="9735" width="0" style="2" hidden="1" customWidth="1"/>
    <col min="9736" max="9976" width="8.19921875" style="2"/>
    <col min="9977" max="9977" width="1.69921875" style="2" customWidth="1"/>
    <col min="9978" max="9978" width="34.296875" style="2" customWidth="1"/>
    <col min="9979" max="9979" width="25.69921875" style="2" customWidth="1"/>
    <col min="9980" max="9980" width="32.69921875" style="2" customWidth="1"/>
    <col min="9981" max="9989" width="12.19921875" style="2" customWidth="1"/>
    <col min="9990" max="9990" width="30.19921875" style="2" customWidth="1"/>
    <col min="9991" max="9991" width="0" style="2" hidden="1" customWidth="1"/>
    <col min="9992" max="10232" width="8.19921875" style="2"/>
    <col min="10233" max="10233" width="1.69921875" style="2" customWidth="1"/>
    <col min="10234" max="10234" width="34.296875" style="2" customWidth="1"/>
    <col min="10235" max="10235" width="25.69921875" style="2" customWidth="1"/>
    <col min="10236" max="10236" width="32.69921875" style="2" customWidth="1"/>
    <col min="10237" max="10245" width="12.19921875" style="2" customWidth="1"/>
    <col min="10246" max="10246" width="30.19921875" style="2" customWidth="1"/>
    <col min="10247" max="10247" width="0" style="2" hidden="1" customWidth="1"/>
    <col min="10248" max="10488" width="8.19921875" style="2"/>
    <col min="10489" max="10489" width="1.69921875" style="2" customWidth="1"/>
    <col min="10490" max="10490" width="34.296875" style="2" customWidth="1"/>
    <col min="10491" max="10491" width="25.69921875" style="2" customWidth="1"/>
    <col min="10492" max="10492" width="32.69921875" style="2" customWidth="1"/>
    <col min="10493" max="10501" width="12.19921875" style="2" customWidth="1"/>
    <col min="10502" max="10502" width="30.19921875" style="2" customWidth="1"/>
    <col min="10503" max="10503" width="0" style="2" hidden="1" customWidth="1"/>
    <col min="10504" max="10744" width="8.19921875" style="2"/>
    <col min="10745" max="10745" width="1.69921875" style="2" customWidth="1"/>
    <col min="10746" max="10746" width="34.296875" style="2" customWidth="1"/>
    <col min="10747" max="10747" width="25.69921875" style="2" customWidth="1"/>
    <col min="10748" max="10748" width="32.69921875" style="2" customWidth="1"/>
    <col min="10749" max="10757" width="12.19921875" style="2" customWidth="1"/>
    <col min="10758" max="10758" width="30.19921875" style="2" customWidth="1"/>
    <col min="10759" max="10759" width="0" style="2" hidden="1" customWidth="1"/>
    <col min="10760" max="11000" width="8.19921875" style="2"/>
    <col min="11001" max="11001" width="1.69921875" style="2" customWidth="1"/>
    <col min="11002" max="11002" width="34.296875" style="2" customWidth="1"/>
    <col min="11003" max="11003" width="25.69921875" style="2" customWidth="1"/>
    <col min="11004" max="11004" width="32.69921875" style="2" customWidth="1"/>
    <col min="11005" max="11013" width="12.19921875" style="2" customWidth="1"/>
    <col min="11014" max="11014" width="30.19921875" style="2" customWidth="1"/>
    <col min="11015" max="11015" width="0" style="2" hidden="1" customWidth="1"/>
    <col min="11016" max="11256" width="8.19921875" style="2"/>
    <col min="11257" max="11257" width="1.69921875" style="2" customWidth="1"/>
    <col min="11258" max="11258" width="34.296875" style="2" customWidth="1"/>
    <col min="11259" max="11259" width="25.69921875" style="2" customWidth="1"/>
    <col min="11260" max="11260" width="32.69921875" style="2" customWidth="1"/>
    <col min="11261" max="11269" width="12.19921875" style="2" customWidth="1"/>
    <col min="11270" max="11270" width="30.19921875" style="2" customWidth="1"/>
    <col min="11271" max="11271" width="0" style="2" hidden="1" customWidth="1"/>
    <col min="11272" max="11512" width="8.19921875" style="2"/>
    <col min="11513" max="11513" width="1.69921875" style="2" customWidth="1"/>
    <col min="11514" max="11514" width="34.296875" style="2" customWidth="1"/>
    <col min="11515" max="11515" width="25.69921875" style="2" customWidth="1"/>
    <col min="11516" max="11516" width="32.69921875" style="2" customWidth="1"/>
    <col min="11517" max="11525" width="12.19921875" style="2" customWidth="1"/>
    <col min="11526" max="11526" width="30.19921875" style="2" customWidth="1"/>
    <col min="11527" max="11527" width="0" style="2" hidden="1" customWidth="1"/>
    <col min="11528" max="11768" width="8.19921875" style="2"/>
    <col min="11769" max="11769" width="1.69921875" style="2" customWidth="1"/>
    <col min="11770" max="11770" width="34.296875" style="2" customWidth="1"/>
    <col min="11771" max="11771" width="25.69921875" style="2" customWidth="1"/>
    <col min="11772" max="11772" width="32.69921875" style="2" customWidth="1"/>
    <col min="11773" max="11781" width="12.19921875" style="2" customWidth="1"/>
    <col min="11782" max="11782" width="30.19921875" style="2" customWidth="1"/>
    <col min="11783" max="11783" width="0" style="2" hidden="1" customWidth="1"/>
    <col min="11784" max="12024" width="8.19921875" style="2"/>
    <col min="12025" max="12025" width="1.69921875" style="2" customWidth="1"/>
    <col min="12026" max="12026" width="34.296875" style="2" customWidth="1"/>
    <col min="12027" max="12027" width="25.69921875" style="2" customWidth="1"/>
    <col min="12028" max="12028" width="32.69921875" style="2" customWidth="1"/>
    <col min="12029" max="12037" width="12.19921875" style="2" customWidth="1"/>
    <col min="12038" max="12038" width="30.19921875" style="2" customWidth="1"/>
    <col min="12039" max="12039" width="0" style="2" hidden="1" customWidth="1"/>
    <col min="12040" max="12280" width="8.19921875" style="2"/>
    <col min="12281" max="12281" width="1.69921875" style="2" customWidth="1"/>
    <col min="12282" max="12282" width="34.296875" style="2" customWidth="1"/>
    <col min="12283" max="12283" width="25.69921875" style="2" customWidth="1"/>
    <col min="12284" max="12284" width="32.69921875" style="2" customWidth="1"/>
    <col min="12285" max="12293" width="12.19921875" style="2" customWidth="1"/>
    <col min="12294" max="12294" width="30.19921875" style="2" customWidth="1"/>
    <col min="12295" max="12295" width="0" style="2" hidden="1" customWidth="1"/>
    <col min="12296" max="12536" width="8.19921875" style="2"/>
    <col min="12537" max="12537" width="1.69921875" style="2" customWidth="1"/>
    <col min="12538" max="12538" width="34.296875" style="2" customWidth="1"/>
    <col min="12539" max="12539" width="25.69921875" style="2" customWidth="1"/>
    <col min="12540" max="12540" width="32.69921875" style="2" customWidth="1"/>
    <col min="12541" max="12549" width="12.19921875" style="2" customWidth="1"/>
    <col min="12550" max="12550" width="30.19921875" style="2" customWidth="1"/>
    <col min="12551" max="12551" width="0" style="2" hidden="1" customWidth="1"/>
    <col min="12552" max="12792" width="8.19921875" style="2"/>
    <col min="12793" max="12793" width="1.69921875" style="2" customWidth="1"/>
    <col min="12794" max="12794" width="34.296875" style="2" customWidth="1"/>
    <col min="12795" max="12795" width="25.69921875" style="2" customWidth="1"/>
    <col min="12796" max="12796" width="32.69921875" style="2" customWidth="1"/>
    <col min="12797" max="12805" width="12.19921875" style="2" customWidth="1"/>
    <col min="12806" max="12806" width="30.19921875" style="2" customWidth="1"/>
    <col min="12807" max="12807" width="0" style="2" hidden="1" customWidth="1"/>
    <col min="12808" max="13048" width="8.19921875" style="2"/>
    <col min="13049" max="13049" width="1.69921875" style="2" customWidth="1"/>
    <col min="13050" max="13050" width="34.296875" style="2" customWidth="1"/>
    <col min="13051" max="13051" width="25.69921875" style="2" customWidth="1"/>
    <col min="13052" max="13052" width="32.69921875" style="2" customWidth="1"/>
    <col min="13053" max="13061" width="12.19921875" style="2" customWidth="1"/>
    <col min="13062" max="13062" width="30.19921875" style="2" customWidth="1"/>
    <col min="13063" max="13063" width="0" style="2" hidden="1" customWidth="1"/>
    <col min="13064" max="13304" width="8.19921875" style="2"/>
    <col min="13305" max="13305" width="1.69921875" style="2" customWidth="1"/>
    <col min="13306" max="13306" width="34.296875" style="2" customWidth="1"/>
    <col min="13307" max="13307" width="25.69921875" style="2" customWidth="1"/>
    <col min="13308" max="13308" width="32.69921875" style="2" customWidth="1"/>
    <col min="13309" max="13317" width="12.19921875" style="2" customWidth="1"/>
    <col min="13318" max="13318" width="30.19921875" style="2" customWidth="1"/>
    <col min="13319" max="13319" width="0" style="2" hidden="1" customWidth="1"/>
    <col min="13320" max="13560" width="8.19921875" style="2"/>
    <col min="13561" max="13561" width="1.69921875" style="2" customWidth="1"/>
    <col min="13562" max="13562" width="34.296875" style="2" customWidth="1"/>
    <col min="13563" max="13563" width="25.69921875" style="2" customWidth="1"/>
    <col min="13564" max="13564" width="32.69921875" style="2" customWidth="1"/>
    <col min="13565" max="13573" width="12.19921875" style="2" customWidth="1"/>
    <col min="13574" max="13574" width="30.19921875" style="2" customWidth="1"/>
    <col min="13575" max="13575" width="0" style="2" hidden="1" customWidth="1"/>
    <col min="13576" max="13816" width="8.19921875" style="2"/>
    <col min="13817" max="13817" width="1.69921875" style="2" customWidth="1"/>
    <col min="13818" max="13818" width="34.296875" style="2" customWidth="1"/>
    <col min="13819" max="13819" width="25.69921875" style="2" customWidth="1"/>
    <col min="13820" max="13820" width="32.69921875" style="2" customWidth="1"/>
    <col min="13821" max="13829" width="12.19921875" style="2" customWidth="1"/>
    <col min="13830" max="13830" width="30.19921875" style="2" customWidth="1"/>
    <col min="13831" max="13831" width="0" style="2" hidden="1" customWidth="1"/>
    <col min="13832" max="14072" width="8.19921875" style="2"/>
    <col min="14073" max="14073" width="1.69921875" style="2" customWidth="1"/>
    <col min="14074" max="14074" width="34.296875" style="2" customWidth="1"/>
    <col min="14075" max="14075" width="25.69921875" style="2" customWidth="1"/>
    <col min="14076" max="14076" width="32.69921875" style="2" customWidth="1"/>
    <col min="14077" max="14085" width="12.19921875" style="2" customWidth="1"/>
    <col min="14086" max="14086" width="30.19921875" style="2" customWidth="1"/>
    <col min="14087" max="14087" width="0" style="2" hidden="1" customWidth="1"/>
    <col min="14088" max="14328" width="8.19921875" style="2"/>
    <col min="14329" max="14329" width="1.69921875" style="2" customWidth="1"/>
    <col min="14330" max="14330" width="34.296875" style="2" customWidth="1"/>
    <col min="14331" max="14331" width="25.69921875" style="2" customWidth="1"/>
    <col min="14332" max="14332" width="32.69921875" style="2" customWidth="1"/>
    <col min="14333" max="14341" width="12.19921875" style="2" customWidth="1"/>
    <col min="14342" max="14342" width="30.19921875" style="2" customWidth="1"/>
    <col min="14343" max="14343" width="0" style="2" hidden="1" customWidth="1"/>
    <col min="14344" max="14584" width="8.19921875" style="2"/>
    <col min="14585" max="14585" width="1.69921875" style="2" customWidth="1"/>
    <col min="14586" max="14586" width="34.296875" style="2" customWidth="1"/>
    <col min="14587" max="14587" width="25.69921875" style="2" customWidth="1"/>
    <col min="14588" max="14588" width="32.69921875" style="2" customWidth="1"/>
    <col min="14589" max="14597" width="12.19921875" style="2" customWidth="1"/>
    <col min="14598" max="14598" width="30.19921875" style="2" customWidth="1"/>
    <col min="14599" max="14599" width="0" style="2" hidden="1" customWidth="1"/>
    <col min="14600" max="14840" width="8.19921875" style="2"/>
    <col min="14841" max="14841" width="1.69921875" style="2" customWidth="1"/>
    <col min="14842" max="14842" width="34.296875" style="2" customWidth="1"/>
    <col min="14843" max="14843" width="25.69921875" style="2" customWidth="1"/>
    <col min="14844" max="14844" width="32.69921875" style="2" customWidth="1"/>
    <col min="14845" max="14853" width="12.19921875" style="2" customWidth="1"/>
    <col min="14854" max="14854" width="30.19921875" style="2" customWidth="1"/>
    <col min="14855" max="14855" width="0" style="2" hidden="1" customWidth="1"/>
    <col min="14856" max="15096" width="8.19921875" style="2"/>
    <col min="15097" max="15097" width="1.69921875" style="2" customWidth="1"/>
    <col min="15098" max="15098" width="34.296875" style="2" customWidth="1"/>
    <col min="15099" max="15099" width="25.69921875" style="2" customWidth="1"/>
    <col min="15100" max="15100" width="32.69921875" style="2" customWidth="1"/>
    <col min="15101" max="15109" width="12.19921875" style="2" customWidth="1"/>
    <col min="15110" max="15110" width="30.19921875" style="2" customWidth="1"/>
    <col min="15111" max="15111" width="0" style="2" hidden="1" customWidth="1"/>
    <col min="15112" max="15352" width="8.19921875" style="2"/>
    <col min="15353" max="15353" width="1.69921875" style="2" customWidth="1"/>
    <col min="15354" max="15354" width="34.296875" style="2" customWidth="1"/>
    <col min="15355" max="15355" width="25.69921875" style="2" customWidth="1"/>
    <col min="15356" max="15356" width="32.69921875" style="2" customWidth="1"/>
    <col min="15357" max="15365" width="12.19921875" style="2" customWidth="1"/>
    <col min="15366" max="15366" width="30.19921875" style="2" customWidth="1"/>
    <col min="15367" max="15367" width="0" style="2" hidden="1" customWidth="1"/>
    <col min="15368" max="15608" width="8.19921875" style="2"/>
    <col min="15609" max="15609" width="1.69921875" style="2" customWidth="1"/>
    <col min="15610" max="15610" width="34.296875" style="2" customWidth="1"/>
    <col min="15611" max="15611" width="25.69921875" style="2" customWidth="1"/>
    <col min="15612" max="15612" width="32.69921875" style="2" customWidth="1"/>
    <col min="15613" max="15621" width="12.19921875" style="2" customWidth="1"/>
    <col min="15622" max="15622" width="30.19921875" style="2" customWidth="1"/>
    <col min="15623" max="15623" width="0" style="2" hidden="1" customWidth="1"/>
    <col min="15624" max="15864" width="8.19921875" style="2"/>
    <col min="15865" max="15865" width="1.69921875" style="2" customWidth="1"/>
    <col min="15866" max="15866" width="34.296875" style="2" customWidth="1"/>
    <col min="15867" max="15867" width="25.69921875" style="2" customWidth="1"/>
    <col min="15868" max="15868" width="32.69921875" style="2" customWidth="1"/>
    <col min="15869" max="15877" width="12.19921875" style="2" customWidth="1"/>
    <col min="15878" max="15878" width="30.19921875" style="2" customWidth="1"/>
    <col min="15879" max="15879" width="0" style="2" hidden="1" customWidth="1"/>
    <col min="15880" max="16120" width="8.19921875" style="2"/>
    <col min="16121" max="16121" width="1.69921875" style="2" customWidth="1"/>
    <col min="16122" max="16122" width="34.296875" style="2" customWidth="1"/>
    <col min="16123" max="16123" width="25.69921875" style="2" customWidth="1"/>
    <col min="16124" max="16124" width="32.69921875" style="2" customWidth="1"/>
    <col min="16125" max="16133" width="12.19921875" style="2" customWidth="1"/>
    <col min="16134" max="16134" width="30.19921875" style="2" customWidth="1"/>
    <col min="16135" max="16135" width="0" style="2" hidden="1" customWidth="1"/>
    <col min="16136" max="16384" width="8.19921875" style="2"/>
  </cols>
  <sheetData>
    <row r="1" spans="1:7" ht="24" customHeight="1" x14ac:dyDescent="0.2">
      <c r="B1" s="104" t="s">
        <v>45</v>
      </c>
      <c r="C1" s="104"/>
      <c r="D1" s="104"/>
      <c r="E1" s="104"/>
      <c r="F1" s="104"/>
      <c r="G1" s="104"/>
    </row>
    <row r="2" spans="1:7" ht="24" customHeight="1" x14ac:dyDescent="0.2">
      <c r="B2" s="104"/>
      <c r="C2" s="104"/>
      <c r="D2" s="104"/>
      <c r="E2" s="104"/>
      <c r="F2" s="104"/>
      <c r="G2" s="104"/>
    </row>
    <row r="3" spans="1:7" ht="18" x14ac:dyDescent="0.45">
      <c r="B3" s="27" t="s">
        <v>38</v>
      </c>
      <c r="C3" s="28"/>
      <c r="D3" s="28"/>
      <c r="E3" s="29"/>
      <c r="F3" s="28"/>
      <c r="G3" s="30"/>
    </row>
    <row r="4" spans="1:7" ht="31.2" customHeight="1" x14ac:dyDescent="0.45">
      <c r="B4" s="123"/>
      <c r="C4" s="121"/>
      <c r="D4" s="122"/>
      <c r="E4" s="105" t="s">
        <v>42</v>
      </c>
      <c r="F4" s="105"/>
      <c r="G4" s="31"/>
    </row>
    <row r="5" spans="1:7" ht="20.100000000000001" customHeight="1" x14ac:dyDescent="0.2">
      <c r="B5" s="124" t="s">
        <v>0</v>
      </c>
      <c r="C5" s="125"/>
      <c r="D5" s="126"/>
      <c r="E5" s="32" t="s">
        <v>1</v>
      </c>
      <c r="F5" s="33" t="s">
        <v>2</v>
      </c>
      <c r="G5" s="33" t="s">
        <v>3</v>
      </c>
    </row>
    <row r="6" spans="1:7" s="3" customFormat="1" ht="21" customHeight="1" x14ac:dyDescent="0.2">
      <c r="A6" s="5" t="s">
        <v>4</v>
      </c>
      <c r="B6" s="106" t="s">
        <v>5</v>
      </c>
      <c r="C6" s="107"/>
      <c r="D6" s="108"/>
      <c r="E6" s="26">
        <f>SUM(F7:F9)</f>
        <v>0</v>
      </c>
      <c r="F6" s="34"/>
      <c r="G6" s="35"/>
    </row>
    <row r="7" spans="1:7" ht="78" customHeight="1" x14ac:dyDescent="0.2">
      <c r="B7" s="127"/>
      <c r="C7" s="17" t="s">
        <v>4</v>
      </c>
      <c r="D7" s="9" t="s">
        <v>32</v>
      </c>
      <c r="E7" s="36"/>
      <c r="F7" s="25">
        <v>0</v>
      </c>
      <c r="G7" s="37"/>
    </row>
    <row r="8" spans="1:7" s="7" customFormat="1" ht="48" customHeight="1" x14ac:dyDescent="0.2">
      <c r="A8" s="6"/>
      <c r="B8" s="128"/>
      <c r="C8" s="17" t="s">
        <v>6</v>
      </c>
      <c r="D8" s="10" t="s">
        <v>46</v>
      </c>
      <c r="E8" s="38"/>
      <c r="F8" s="39">
        <v>0</v>
      </c>
      <c r="G8" s="40"/>
    </row>
    <row r="9" spans="1:7" s="7" customFormat="1" ht="48" customHeight="1" x14ac:dyDescent="0.2">
      <c r="A9" s="6"/>
      <c r="B9" s="129"/>
      <c r="C9" s="18" t="s">
        <v>7</v>
      </c>
      <c r="D9" s="11" t="s">
        <v>47</v>
      </c>
      <c r="E9" s="41"/>
      <c r="F9" s="39">
        <v>0</v>
      </c>
      <c r="G9" s="40"/>
    </row>
    <row r="10" spans="1:7" s="7" customFormat="1" ht="24.45" customHeight="1" x14ac:dyDescent="0.2">
      <c r="A10" s="6"/>
      <c r="B10" s="42"/>
      <c r="C10" s="42"/>
      <c r="D10" s="43"/>
      <c r="E10" s="44"/>
      <c r="F10" s="45"/>
      <c r="G10" s="46"/>
    </row>
    <row r="11" spans="1:7" ht="30.6" customHeight="1" x14ac:dyDescent="0.45">
      <c r="B11" s="120"/>
      <c r="C11" s="121"/>
      <c r="D11" s="122"/>
      <c r="E11" s="109" t="s">
        <v>42</v>
      </c>
      <c r="F11" s="110"/>
      <c r="G11" s="47"/>
    </row>
    <row r="12" spans="1:7" ht="20.100000000000001" customHeight="1" x14ac:dyDescent="0.2">
      <c r="B12" s="111" t="s">
        <v>0</v>
      </c>
      <c r="C12" s="112"/>
      <c r="D12" s="113"/>
      <c r="E12" s="48" t="s">
        <v>1</v>
      </c>
      <c r="F12" s="49" t="s">
        <v>2</v>
      </c>
      <c r="G12" s="49" t="s">
        <v>3</v>
      </c>
    </row>
    <row r="13" spans="1:7" s="3" customFormat="1" ht="21" customHeight="1" x14ac:dyDescent="0.2">
      <c r="A13" s="5" t="s">
        <v>6</v>
      </c>
      <c r="B13" s="114" t="s">
        <v>8</v>
      </c>
      <c r="C13" s="115"/>
      <c r="D13" s="116"/>
      <c r="E13" s="50">
        <f>E14</f>
        <v>0</v>
      </c>
      <c r="F13" s="51"/>
      <c r="G13" s="52"/>
    </row>
    <row r="14" spans="1:7" s="3" customFormat="1" ht="21" customHeight="1" x14ac:dyDescent="0.2">
      <c r="A14" s="5"/>
      <c r="B14" s="53" t="s">
        <v>9</v>
      </c>
      <c r="C14" s="54" t="s">
        <v>10</v>
      </c>
      <c r="D14" s="55"/>
      <c r="E14" s="50">
        <f>SUM(F15:F17)</f>
        <v>0</v>
      </c>
      <c r="F14" s="56"/>
      <c r="G14" s="52"/>
    </row>
    <row r="15" spans="1:7" ht="75" customHeight="1" x14ac:dyDescent="0.2">
      <c r="B15" s="101"/>
      <c r="C15" s="17" t="s">
        <v>4</v>
      </c>
      <c r="D15" s="13" t="s">
        <v>29</v>
      </c>
      <c r="E15" s="57"/>
      <c r="F15" s="25">
        <v>0</v>
      </c>
      <c r="G15" s="58"/>
    </row>
    <row r="16" spans="1:7" ht="48" customHeight="1" x14ac:dyDescent="0.2">
      <c r="B16" s="102"/>
      <c r="C16" s="18" t="s">
        <v>6</v>
      </c>
      <c r="D16" s="12" t="s">
        <v>28</v>
      </c>
      <c r="E16" s="57"/>
      <c r="F16" s="25">
        <v>0</v>
      </c>
      <c r="G16" s="58"/>
    </row>
    <row r="17" spans="1:12" ht="48" customHeight="1" x14ac:dyDescent="0.2">
      <c r="B17" s="102"/>
      <c r="C17" s="18" t="s">
        <v>7</v>
      </c>
      <c r="D17" s="14" t="s">
        <v>27</v>
      </c>
      <c r="E17" s="57"/>
      <c r="F17" s="25">
        <v>0</v>
      </c>
      <c r="G17" s="59"/>
    </row>
    <row r="18" spans="1:12" s="3" customFormat="1" ht="21" customHeight="1" x14ac:dyDescent="0.2">
      <c r="A18" s="5" t="s">
        <v>11</v>
      </c>
      <c r="B18" s="114" t="s">
        <v>12</v>
      </c>
      <c r="C18" s="115"/>
      <c r="D18" s="116"/>
      <c r="E18" s="50">
        <f>E19+E21</f>
        <v>0</v>
      </c>
      <c r="F18" s="51"/>
      <c r="G18" s="52"/>
    </row>
    <row r="19" spans="1:12" s="3" customFormat="1" ht="21" customHeight="1" x14ac:dyDescent="0.2">
      <c r="A19" s="5"/>
      <c r="B19" s="53" t="s">
        <v>9</v>
      </c>
      <c r="C19" s="54" t="s">
        <v>13</v>
      </c>
      <c r="D19" s="55"/>
      <c r="E19" s="50">
        <f>SUM(F20:F20)</f>
        <v>0</v>
      </c>
      <c r="F19" s="56"/>
      <c r="G19" s="52"/>
      <c r="I19" s="8"/>
      <c r="K19" s="8"/>
    </row>
    <row r="20" spans="1:12" s="7" customFormat="1" ht="30" customHeight="1" x14ac:dyDescent="0.2">
      <c r="A20" s="6"/>
      <c r="B20" s="60"/>
      <c r="C20" s="61" t="s">
        <v>4</v>
      </c>
      <c r="D20" s="15" t="s">
        <v>43</v>
      </c>
      <c r="E20" s="41"/>
      <c r="F20" s="25">
        <v>0</v>
      </c>
      <c r="G20" s="62"/>
    </row>
    <row r="21" spans="1:12" ht="21.6" customHeight="1" x14ac:dyDescent="0.2">
      <c r="B21" s="53" t="s">
        <v>14</v>
      </c>
      <c r="C21" s="54" t="s">
        <v>15</v>
      </c>
      <c r="D21" s="55"/>
      <c r="E21" s="50">
        <f>SUM(F22:F22)</f>
        <v>0</v>
      </c>
      <c r="F21" s="56"/>
      <c r="G21" s="52"/>
      <c r="I21" s="8"/>
      <c r="J21" s="3"/>
      <c r="K21" s="8"/>
      <c r="L21" s="3"/>
    </row>
    <row r="22" spans="1:12" ht="30" customHeight="1" x14ac:dyDescent="0.2">
      <c r="B22" s="60"/>
      <c r="C22" s="61" t="s">
        <v>4</v>
      </c>
      <c r="D22" s="15" t="s">
        <v>43</v>
      </c>
      <c r="E22" s="63"/>
      <c r="F22" s="25">
        <v>0</v>
      </c>
      <c r="G22" s="62"/>
    </row>
    <row r="23" spans="1:12" ht="21.6" customHeight="1" x14ac:dyDescent="0.2">
      <c r="A23" s="5" t="s">
        <v>16</v>
      </c>
      <c r="B23" s="117" t="s">
        <v>17</v>
      </c>
      <c r="C23" s="118"/>
      <c r="D23" s="119"/>
      <c r="E23" s="50">
        <f>E24</f>
        <v>0</v>
      </c>
      <c r="F23" s="64"/>
      <c r="G23" s="65"/>
    </row>
    <row r="24" spans="1:12" ht="21.6" customHeight="1" x14ac:dyDescent="0.2">
      <c r="B24" s="66" t="s">
        <v>9</v>
      </c>
      <c r="C24" s="24" t="s">
        <v>18</v>
      </c>
      <c r="D24" s="23"/>
      <c r="E24" s="50">
        <f>SUM(F25:F27)</f>
        <v>0</v>
      </c>
      <c r="F24" s="67"/>
      <c r="G24" s="65"/>
    </row>
    <row r="25" spans="1:12" ht="30" customHeight="1" x14ac:dyDescent="0.2">
      <c r="B25" s="101"/>
      <c r="C25" s="17" t="s">
        <v>4</v>
      </c>
      <c r="D25" s="19" t="s">
        <v>30</v>
      </c>
      <c r="E25" s="68"/>
      <c r="F25" s="25">
        <v>0</v>
      </c>
      <c r="G25" s="58"/>
    </row>
    <row r="26" spans="1:12" ht="48" customHeight="1" x14ac:dyDescent="0.2">
      <c r="B26" s="102"/>
      <c r="C26" s="17" t="s">
        <v>6</v>
      </c>
      <c r="D26" s="20" t="s">
        <v>33</v>
      </c>
      <c r="E26" s="68"/>
      <c r="F26" s="25">
        <v>0</v>
      </c>
      <c r="G26" s="58"/>
    </row>
    <row r="27" spans="1:12" ht="48" customHeight="1" x14ac:dyDescent="0.2">
      <c r="B27" s="103"/>
      <c r="C27" s="18" t="s">
        <v>7</v>
      </c>
      <c r="D27" s="20" t="s">
        <v>31</v>
      </c>
      <c r="E27" s="68"/>
      <c r="F27" s="25">
        <v>0</v>
      </c>
      <c r="G27" s="59"/>
    </row>
    <row r="28" spans="1:12" ht="22.2" customHeight="1" x14ac:dyDescent="0.2">
      <c r="A28" s="5" t="s">
        <v>19</v>
      </c>
      <c r="B28" s="91" t="s">
        <v>20</v>
      </c>
      <c r="C28" s="92"/>
      <c r="D28" s="93"/>
      <c r="E28" s="69">
        <f>E29</f>
        <v>0</v>
      </c>
      <c r="F28" s="70"/>
      <c r="G28" s="71"/>
    </row>
    <row r="29" spans="1:12" s="3" customFormat="1" ht="21" customHeight="1" x14ac:dyDescent="0.2">
      <c r="A29" s="5"/>
      <c r="B29" s="72" t="s">
        <v>9</v>
      </c>
      <c r="C29" s="73" t="s">
        <v>21</v>
      </c>
      <c r="D29" s="74"/>
      <c r="E29" s="69">
        <f>SUM(F30:F32)</f>
        <v>0</v>
      </c>
      <c r="F29" s="75"/>
      <c r="G29" s="71"/>
      <c r="I29" s="8"/>
      <c r="K29" s="8"/>
    </row>
    <row r="30" spans="1:12" s="7" customFormat="1" ht="60" customHeight="1" x14ac:dyDescent="0.2">
      <c r="A30" s="6"/>
      <c r="B30" s="94"/>
      <c r="C30" s="76" t="s">
        <v>4</v>
      </c>
      <c r="D30" s="16" t="s">
        <v>34</v>
      </c>
      <c r="E30" s="41"/>
      <c r="F30" s="25">
        <v>0</v>
      </c>
      <c r="G30" s="62"/>
    </row>
    <row r="31" spans="1:12" s="7" customFormat="1" ht="60" customHeight="1" x14ac:dyDescent="0.2">
      <c r="A31" s="6"/>
      <c r="B31" s="95"/>
      <c r="C31" s="76" t="s">
        <v>6</v>
      </c>
      <c r="D31" s="16" t="s">
        <v>44</v>
      </c>
      <c r="E31" s="41"/>
      <c r="F31" s="25">
        <v>0</v>
      </c>
      <c r="G31" s="62"/>
    </row>
    <row r="32" spans="1:12" s="7" customFormat="1" ht="30" customHeight="1" x14ac:dyDescent="0.2">
      <c r="A32" s="6"/>
      <c r="B32" s="96"/>
      <c r="C32" s="77" t="s">
        <v>24</v>
      </c>
      <c r="D32" s="16" t="s">
        <v>25</v>
      </c>
      <c r="E32" s="78"/>
      <c r="F32" s="25">
        <v>0</v>
      </c>
      <c r="G32" s="79"/>
    </row>
    <row r="33" spans="2:7" ht="24" customHeight="1" x14ac:dyDescent="0.65">
      <c r="B33" s="28"/>
      <c r="C33" s="28"/>
      <c r="D33" s="80" t="s">
        <v>22</v>
      </c>
      <c r="E33" s="97">
        <f>E6+E13+E18+E23+E28</f>
        <v>0</v>
      </c>
      <c r="F33" s="98"/>
      <c r="G33" s="30"/>
    </row>
    <row r="34" spans="2:7" ht="24" customHeight="1" x14ac:dyDescent="0.65">
      <c r="B34" s="28"/>
      <c r="C34" s="28"/>
      <c r="D34" s="85" t="s">
        <v>40</v>
      </c>
      <c r="E34" s="99">
        <v>0</v>
      </c>
      <c r="F34" s="100"/>
      <c r="G34" s="30" t="s">
        <v>41</v>
      </c>
    </row>
    <row r="35" spans="2:7" ht="35.1" customHeight="1" x14ac:dyDescent="0.65">
      <c r="B35" s="28"/>
      <c r="C35" s="28"/>
      <c r="D35" s="81" t="s">
        <v>23</v>
      </c>
      <c r="E35" s="89">
        <f>SUM(E33:F34)</f>
        <v>0</v>
      </c>
      <c r="F35" s="90"/>
      <c r="G35" s="82" t="s">
        <v>26</v>
      </c>
    </row>
    <row r="36" spans="2:7" ht="30" customHeight="1" x14ac:dyDescent="0.45">
      <c r="B36" s="28"/>
      <c r="C36" s="28"/>
      <c r="D36" s="28"/>
      <c r="E36" s="28"/>
      <c r="F36" s="28"/>
      <c r="G36" s="30"/>
    </row>
    <row r="37" spans="2:7" ht="24" customHeight="1" x14ac:dyDescent="0.45">
      <c r="B37" s="28"/>
      <c r="C37" s="28"/>
      <c r="D37" s="84" t="s">
        <v>35</v>
      </c>
      <c r="E37" s="86"/>
      <c r="F37" s="83" t="s">
        <v>36</v>
      </c>
      <c r="G37" s="87" t="s">
        <v>39</v>
      </c>
    </row>
    <row r="38" spans="2:7" ht="18" x14ac:dyDescent="0.45">
      <c r="B38" s="28"/>
      <c r="C38" s="28"/>
      <c r="D38" s="28"/>
      <c r="E38" s="28"/>
      <c r="F38" s="28"/>
      <c r="G38" s="88" t="s">
        <v>37</v>
      </c>
    </row>
    <row r="39" spans="2:7" x14ac:dyDescent="0.2">
      <c r="D39" s="21"/>
      <c r="E39" s="22"/>
      <c r="F39" s="22"/>
    </row>
    <row r="40" spans="2:7" x14ac:dyDescent="0.2">
      <c r="D40" s="21"/>
      <c r="E40" s="22"/>
      <c r="F40" s="22"/>
    </row>
    <row r="41" spans="2:7" x14ac:dyDescent="0.2">
      <c r="D41" s="21"/>
      <c r="E41" s="21"/>
      <c r="F41" s="21"/>
    </row>
  </sheetData>
  <sheetProtection selectLockedCells="1" selectUnlockedCells="1"/>
  <mergeCells count="19">
    <mergeCell ref="B25:B27"/>
    <mergeCell ref="B1:G2"/>
    <mergeCell ref="E4:F4"/>
    <mergeCell ref="B6:D6"/>
    <mergeCell ref="E11:F11"/>
    <mergeCell ref="B12:D12"/>
    <mergeCell ref="B13:D13"/>
    <mergeCell ref="B15:B17"/>
    <mergeCell ref="B18:D18"/>
    <mergeCell ref="B23:D23"/>
    <mergeCell ref="B11:D11"/>
    <mergeCell ref="B4:D4"/>
    <mergeCell ref="B5:D5"/>
    <mergeCell ref="B7:B9"/>
    <mergeCell ref="E35:F35"/>
    <mergeCell ref="B28:D28"/>
    <mergeCell ref="B30:B32"/>
    <mergeCell ref="E33:F33"/>
    <mergeCell ref="E34:F34"/>
  </mergeCells>
  <phoneticPr fontId="3"/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52" firstPageNumber="0" orientation="portrait" horizontalDpi="300" verticalDpi="300" r:id="rId1"/>
  <headerFooter alignWithMargins="0">
    <oddHeader>&amp;R&amp;"-,太字"&amp;16別紙3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仕様書内訳項目</vt:lpstr>
      <vt:lpstr>仕様書内訳項目!__xlnm.Print_Area</vt:lpstr>
      <vt:lpstr>仕様書内訳項目!Print_Area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2024-01-26T08:47:02Z</cp:lastPrinted>
  <dcterms:created xsi:type="dcterms:W3CDTF">2024-01-19T05:08:28Z</dcterms:created>
  <dcterms:modified xsi:type="dcterms:W3CDTF">2024-02-16T01:08:21Z</dcterms:modified>
</cp:coreProperties>
</file>